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Сайт\"/>
    </mc:Choice>
  </mc:AlternateContent>
  <bookViews>
    <workbookView xWindow="0" yWindow="0" windowWidth="24000" windowHeight="9735" activeTab="1"/>
  </bookViews>
  <sheets>
    <sheet name="Приложение 1" sheetId="1" r:id="rId1"/>
    <sheet name="Приложение 2" sheetId="3" r:id="rId2"/>
    <sheet name="Приложение 3" sheetId="4" r:id="rId3"/>
    <sheet name="Фонд" sheetId="5" r:id="rId4"/>
  </sheets>
  <definedNames>
    <definedName name="_xlnm._FilterDatabase" localSheetId="0" hidden="1">'Приложение 1'!$A$3:$O$165</definedName>
    <definedName name="_xlnm._FilterDatabase" localSheetId="1" hidden="1">'Приложение 2'!$A$4:$I$128</definedName>
  </definedNames>
  <calcPr calcId="152511"/>
</workbook>
</file>

<file path=xl/calcChain.xml><?xml version="1.0" encoding="utf-8"?>
<calcChain xmlns="http://schemas.openxmlformats.org/spreadsheetml/2006/main">
  <c r="Q143" i="1" l="1"/>
  <c r="Q142" i="1" l="1"/>
  <c r="Q141" i="1"/>
  <c r="N6" i="4" l="1"/>
  <c r="N5" i="4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</calcChain>
</file>

<file path=xl/sharedStrings.xml><?xml version="1.0" encoding="utf-8"?>
<sst xmlns="http://schemas.openxmlformats.org/spreadsheetml/2006/main" count="1751" uniqueCount="682">
  <si>
    <t>Порядковый номер учебника в федеральном перечне учебников</t>
  </si>
  <si>
    <t>Кол-во обучающихся, занимающихся по данному учебнику</t>
  </si>
  <si>
    <t>Кол-во учебников в фондах</t>
  </si>
  <si>
    <t>% обеспечения</t>
  </si>
  <si>
    <t>1 год</t>
  </si>
  <si>
    <t>Порядковый номер строки федерального перечня учебников</t>
  </si>
  <si>
    <t>Наименование учебника</t>
  </si>
  <si>
    <t>Автор (авторский коллектив) учебника</t>
  </si>
  <si>
    <t>Класс, для которого учебник разработан</t>
  </si>
  <si>
    <t>Порядковый номер издания (переиздания) учебника</t>
  </si>
  <si>
    <t>Реквизиты приказа Министерства просвещения Российской Федерации, утвердившего федеральный государственный образовательный стандарт, в соответствии с которым издан учебник</t>
  </si>
  <si>
    <t>Наименование издателя (издателей)</t>
  </si>
  <si>
    <t>Правообладатель (наименование юридического лица либо фамилия, имя, отчество (при наличии) физического лица, которому в установленном законодательством Российской Федерации порядке принадлежит исключительное право на учебник)</t>
  </si>
  <si>
    <t>Язык издания учебника (указывается для учебников, изданных на государственных языках республик или на языках народов Российской Федерации)</t>
  </si>
  <si>
    <t>Информация о возможности использования учебника при реализации общеобразовательных программ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</si>
  <si>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 xml:space="preserve">Информация о возможности использования учебника при реализации образовательных программ среднего профессионального образования, реализуемых на базе основного общего образования   </t>
  </si>
  <si>
    <t>Информация о возможности использования учебника при реализации адаптированных общеобразовательных программ (далее - специальный учебник)</t>
  </si>
  <si>
    <t>Реквизиты приказа Министерства просвещения Российской Федерации, на основании которого учебник включен в федеральный перечень учебников</t>
  </si>
  <si>
    <t>Срок действия экспертного заключения, на основании которого учебник включен Министерством просвещения Российской Федерации в федеральный перечень учебников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</si>
  <si>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</si>
  <si>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Начальное общее образование (уровень образования)</t>
  </si>
  <si>
    <t>1.1.1.1.</t>
  </si>
  <si>
    <t>1.1.1.1.1.</t>
  </si>
  <si>
    <t>Русский язык (учебный предмет)</t>
  </si>
  <si>
    <t>1.1.1.1.1.1.1.</t>
  </si>
  <si>
    <t>Русский язык. Азбука: 1-й класс: учебник: в 2 частях</t>
  </si>
  <si>
    <t>Горецкий В.Г.,
Кирюшкин В.А.,
Виноградская Л.А.,
Бойкина М.В.</t>
  </si>
  <si>
    <t>16-е издание, переработанное</t>
  </si>
  <si>
    <t>Акционерное общество "Издательство "Просвещение"</t>
  </si>
  <si>
    <t>До 25 апреля 2027 года</t>
  </si>
  <si>
    <t>1.1.1.1.1.1.2.</t>
  </si>
  <si>
    <t>Русский язык: 1-й класс: учебник</t>
  </si>
  <si>
    <t>Канакина В.П.,
Горецкий В.Г.</t>
  </si>
  <si>
    <t>15-е издание, переработанное</t>
  </si>
  <si>
    <t>1.1.1.1.1.1.3.</t>
  </si>
  <si>
    <t>Русский язык: 2-й класс: учебник: в 2 частях</t>
  </si>
  <si>
    <t>14-е издание, переработанное</t>
  </si>
  <si>
    <t>1.1.1.1.1.1.4.</t>
  </si>
  <si>
    <t>Русский язык: 3-й класс: учебник: в 2 частях</t>
  </si>
  <si>
    <t>1.1.1.1.1.1.5.</t>
  </si>
  <si>
    <t>Русский язык: 4-й класс: учебник: в 2 частях</t>
  </si>
  <si>
    <t xml:space="preserve">Акционерное общество "Издательство "Просвещение"
</t>
  </si>
  <si>
    <t>До 25 сентября 2025 года</t>
  </si>
  <si>
    <t>До 25 июня 2026 года</t>
  </si>
  <si>
    <t>1-ое издание</t>
  </si>
  <si>
    <t>1.1.1.1.2.</t>
  </si>
  <si>
    <t>Литературное чтение (учебный предмет)</t>
  </si>
  <si>
    <t>1.1.1.1.2.1.1.</t>
  </si>
  <si>
    <t>Литературное чтение: 1-й класс: учебник: в 2 частях</t>
  </si>
  <si>
    <t>Климанова Л.Ф.,
Горецкий В.Г.,
Голованова М.В. и другие</t>
  </si>
  <si>
    <t>1.1.1.1.2.1.2.</t>
  </si>
  <si>
    <t>Литературное чтение: 2-й класс: учебник: в 2 частях</t>
  </si>
  <si>
    <t>1.1.1.1.2.1.3.</t>
  </si>
  <si>
    <t>Литературное чтение: 3-й класс: учебник: в 2 частях</t>
  </si>
  <si>
    <t>1.1.1.1.2.1.4.</t>
  </si>
  <si>
    <t>Литературное чтение: 4-й класс: учебник: в 2 частях</t>
  </si>
  <si>
    <t>13-е издание, переработанное</t>
  </si>
  <si>
    <t xml:space="preserve">Акционерное общество "Издательство "Просвещение"
</t>
  </si>
  <si>
    <t>1.1.1.2.</t>
  </si>
  <si>
    <t>Родной язык и литературное чтение на родном языке (предметная область)</t>
  </si>
  <si>
    <t>Родной язык и (или) государственный язык республики Российской Федерации (учебный предмет)</t>
  </si>
  <si>
    <t>1.1.1.2.1.1.1.</t>
  </si>
  <si>
    <t>Русский родной язык: 1-й класс: учебник</t>
  </si>
  <si>
    <t>Александрова О.М.,
Вербицкая Л.А.,
Богданов С.И. и другие</t>
  </si>
  <si>
    <t>4-е издание, переработанное</t>
  </si>
  <si>
    <t>Русский язык</t>
  </si>
  <si>
    <t>1.1.1.2.1.1.2.</t>
  </si>
  <si>
    <t>Русский родной язык: 2-й класс: учебник</t>
  </si>
  <si>
    <t>1.1.1.2.1.1.3.</t>
  </si>
  <si>
    <t>Русский родной язык: 3-й класс: учебник</t>
  </si>
  <si>
    <t>1.1.1.2.1.1.4.</t>
  </si>
  <si>
    <t>Русский родной язык: 4-й класс: учебник</t>
  </si>
  <si>
    <t>3-е издание, переработанное</t>
  </si>
  <si>
    <t>До 27 апреля 2027 года</t>
  </si>
  <si>
    <t>До 28 апреля 2027 года</t>
  </si>
  <si>
    <t>До 16 мая 2027 года</t>
  </si>
  <si>
    <t>Татарский язык</t>
  </si>
  <si>
    <t>1.1.1.2.2.</t>
  </si>
  <si>
    <t>Литературное чтение на родном языке (учебный предмет)</t>
  </si>
  <si>
    <t>1.1.1.2.2.1.1.</t>
  </si>
  <si>
    <t>Литературное чтение на родном русском языке: 1-й класс: учебник</t>
  </si>
  <si>
    <t>Александрова О.М.,
Кузнецова М.И.,
Романова В.Ю. и другие</t>
  </si>
  <si>
    <t>2-е издание, переработанное</t>
  </si>
  <si>
    <t>1.1.1.2.2.1.2.</t>
  </si>
  <si>
    <t>Литературное чтение на родном русском языке: 2-й класс: учебник</t>
  </si>
  <si>
    <t>1.1.1.2.2.1.3.</t>
  </si>
  <si>
    <t>Литературное чтение на родном русском языке: 3-й класс: учебник</t>
  </si>
  <si>
    <t>1.1.1.2.2.1.4.</t>
  </si>
  <si>
    <t>Литературное чтение на родном русском языке: 4-й класс: учебник</t>
  </si>
  <si>
    <t>Общество с ограниченной ответственностью "Издательство "Магариф-Вакыт"</t>
  </si>
  <si>
    <t>1.1.1.3.1.</t>
  </si>
  <si>
    <t>Иностранный язык. (учебный предмет)</t>
  </si>
  <si>
    <t>1.1.1.3.1.1.1.</t>
  </si>
  <si>
    <t>Английский язык. 2 класс: учебник: в 2 частях</t>
  </si>
  <si>
    <t>Быкова Н.И.,
Дули Д.,
Поспелова М.Д. и другие</t>
  </si>
  <si>
    <t>Углубленное обучение</t>
  </si>
  <si>
    <t>12-е издание, переработанное</t>
  </si>
  <si>
    <t>5-е издание, переработанное</t>
  </si>
  <si>
    <t>11-е издание, переработанное</t>
  </si>
  <si>
    <t>1.1.1.4.1.</t>
  </si>
  <si>
    <t>Математика (учебный предмет)</t>
  </si>
  <si>
    <t>1.1.1.4.1.1.1.</t>
  </si>
  <si>
    <t>Математика: 1-й класс: учебник: в 2 частях</t>
  </si>
  <si>
    <t>Моро М.И.,
Волкова С.И.,
Степанова С.В.</t>
  </si>
  <si>
    <t>1.1.1.4.1.1.2.</t>
  </si>
  <si>
    <t>Математика: 2-й класс: учебник: в 2 частях</t>
  </si>
  <si>
    <t>Моро М.И.,
Бантова М.А.,
Бельтюкова Г.В. и другие</t>
  </si>
  <si>
    <t>1.1.1.4.1.1.3.</t>
  </si>
  <si>
    <t>Математика: 3-й класс: учебник: в 2 частях</t>
  </si>
  <si>
    <t>1.1.1.4.1.1.4.</t>
  </si>
  <si>
    <t>Математика: 4-й класс: учебник: в 2 частях</t>
  </si>
  <si>
    <t>До 14 июня 2025 года</t>
  </si>
  <si>
    <t>1.1.1.5.1.</t>
  </si>
  <si>
    <t>Окружающий мир (учебный предмет)</t>
  </si>
  <si>
    <t>1.1.1.5.1.1.1.</t>
  </si>
  <si>
    <t>Окружающий мир: 1-й класс: учебник: в 2 частях</t>
  </si>
  <si>
    <t>Плешаков А.А.</t>
  </si>
  <si>
    <t>1.1.1.5.1.1.2.</t>
  </si>
  <si>
    <t>Окружающий мир: 2-й класс: учебник: в 2 частях</t>
  </si>
  <si>
    <t>1.1.1.5.1.1.3.</t>
  </si>
  <si>
    <t>Окружающий мир: 3-й класс: учебник: в 2 частях</t>
  </si>
  <si>
    <t>1.1.1.5.1.1.4.</t>
  </si>
  <si>
    <t>Окружающий мир: 4-й класс: учебник: в 2 частях</t>
  </si>
  <si>
    <t>Плешаков А.А.,
Крючкова Е.А.</t>
  </si>
  <si>
    <t>1.1.1.6.1.</t>
  </si>
  <si>
    <t>Основы религиозных культур и светской этики (учебный предмет)</t>
  </si>
  <si>
    <t>1.1.1.7.</t>
  </si>
  <si>
    <t>Искусство (предметная область)</t>
  </si>
  <si>
    <t>1.1.1.7.1.</t>
  </si>
  <si>
    <t>Изобразительное искусство (учебный предмет)</t>
  </si>
  <si>
    <t>1.1.1.7.1.1.1.</t>
  </si>
  <si>
    <t>Изобразительное искусство: 1-й класс: учебник</t>
  </si>
  <si>
    <t>Неменская Л.А.; под редакцией Неменского Б.М.</t>
  </si>
  <si>
    <t>1.1.1.7.1.1.2.</t>
  </si>
  <si>
    <t>Изобразительное искусство: 2-й класс: учебник</t>
  </si>
  <si>
    <t>Коротеева Е.И.; под ред. Неменского Б.М.</t>
  </si>
  <si>
    <t>1.1.1.7.1.1.3.</t>
  </si>
  <si>
    <t>Изобразительное искусство: 3-й класс: учебник</t>
  </si>
  <si>
    <t>Горяева Н.А.,
Неменская Л.А.,
Питерских А.С. и другие: под ред. Неменского Б.М.</t>
  </si>
  <si>
    <t>1.1.1.7.1.1.4.</t>
  </si>
  <si>
    <t>Изобразительное искусство: 4-й класс: учебник</t>
  </si>
  <si>
    <t>Неменская Л.А.; под ред. Неменского Б.М.</t>
  </si>
  <si>
    <t>1.1.1.7.2.</t>
  </si>
  <si>
    <t>Музыка (учебный предмет)</t>
  </si>
  <si>
    <t>1.1.1.7.2.1.1.</t>
  </si>
  <si>
    <t>Музыка; 1-й класс: учебник</t>
  </si>
  <si>
    <t>Критская Е.Д.,
Сергеева Г.П.,
Шмагина Т.С.</t>
  </si>
  <si>
    <t>1.1.1.7.2.1.2.</t>
  </si>
  <si>
    <t>Музыка: 2-й класс: учебник</t>
  </si>
  <si>
    <t>1.1.1.7.2.1.3.</t>
  </si>
  <si>
    <t>Музыка: 3-й класс: учебник</t>
  </si>
  <si>
    <t>1.1.1.7.2.1.4.</t>
  </si>
  <si>
    <t>Музыка: 4-й класс: учебник</t>
  </si>
  <si>
    <t>Технология (предметная область)</t>
  </si>
  <si>
    <t>1.1.1.8.1.</t>
  </si>
  <si>
    <t>Технология (учебный предмет)</t>
  </si>
  <si>
    <t>1.1.1.8.1.1.1.</t>
  </si>
  <si>
    <t>Технология: 1-й класс: учебник</t>
  </si>
  <si>
    <t>Лутцева Е.А.,
Зуева Т.П.</t>
  </si>
  <si>
    <t>1.1.1.8.1.1.2.</t>
  </si>
  <si>
    <t>Технология: 2-й класс: учебник</t>
  </si>
  <si>
    <t>1.1.1.8.1.1.3.</t>
  </si>
  <si>
    <t>Технология: 3-й класс: учебник</t>
  </si>
  <si>
    <t>1.1.1.8.1.1.4.</t>
  </si>
  <si>
    <t>Технология: 4-й класс: учебник</t>
  </si>
  <si>
    <t>1.1.1.9.1.</t>
  </si>
  <si>
    <t>Физическая культура (учебный предмет)</t>
  </si>
  <si>
    <t>1 - 4</t>
  </si>
  <si>
    <t>1.1.1.9.1.2.1.</t>
  </si>
  <si>
    <t>Физическая культура: 1-й класс: учебник</t>
  </si>
  <si>
    <t>Матвеев А.П.</t>
  </si>
  <si>
    <t>Основное общее образование (уровень образования)</t>
  </si>
  <si>
    <t>1.1.2.1.1.</t>
  </si>
  <si>
    <t xml:space="preserve">Русский язык (учебный предмет)
</t>
  </si>
  <si>
    <t>1.1.2.1.1.1.1.</t>
  </si>
  <si>
    <t>Русский язык: 5-й класс: учебник: в 2 частях</t>
  </si>
  <si>
    <t>Ладыженская Т.А.,
Баранов М.Т.,
Тростенцова Л.А. и другие</t>
  </si>
  <si>
    <t>Баранов М.Т.,
Ладыженская Т.А.,
Тростенцова Л.А. и другие</t>
  </si>
  <si>
    <t>1.1.2.1.1.1.3.</t>
  </si>
  <si>
    <t>Русский язык: 7-й класс: учебник: в 2 частях</t>
  </si>
  <si>
    <t>1.1.2.1.2.</t>
  </si>
  <si>
    <t xml:space="preserve">Литература (учебный предмет)
</t>
  </si>
  <si>
    <t>1.1.2.1.2.1.1.</t>
  </si>
  <si>
    <t>Литература: 5-й класс: учебник: в 2 частях</t>
  </si>
  <si>
    <t>Коровина В.Я.,
Журавлев В.П.,
Коровин В.И.</t>
  </si>
  <si>
    <t>1.1.2.1.2.1.2.</t>
  </si>
  <si>
    <t>Литература: 6-й класс: учебник: в 2 частях</t>
  </si>
  <si>
    <t>Полухина В.П.,
Коровина В.Я.,
Журавлев В.П. и другие: под ред. Коровиной В.Я.</t>
  </si>
  <si>
    <t>1.1.2.1.2.1.3.</t>
  </si>
  <si>
    <t>Литература: 7-й класс: учебник: в 2 частях</t>
  </si>
  <si>
    <t>1.1.2.2.1.</t>
  </si>
  <si>
    <t>1.1.2.2.1.1.1.</t>
  </si>
  <si>
    <t>Русский родной язык: 5-й класс: учебник</t>
  </si>
  <si>
    <t>Александрова О.М.,
Загоровская О.В.,
Богданов С.И. и другие</t>
  </si>
  <si>
    <t>1.1.2.2.1.1.2.</t>
  </si>
  <si>
    <t>Русский родной язык: 6-й класс: учебник</t>
  </si>
  <si>
    <t>1.1.2.2.1.1.3.</t>
  </si>
  <si>
    <t>Русский родной язык: 7-й класс: учебник</t>
  </si>
  <si>
    <t>1.1.2.2.1.1.4.</t>
  </si>
  <si>
    <t>Русский родной язык: 8-й класс: учебник</t>
  </si>
  <si>
    <t>1.1.2.2.1.1.5.</t>
  </si>
  <si>
    <t>Русский родной язык: 9-й класс: учебник</t>
  </si>
  <si>
    <t>До 11 мая 2027 года</t>
  </si>
  <si>
    <t>8 - 9</t>
  </si>
  <si>
    <t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t>
  </si>
  <si>
    <t xml:space="preserve"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
</t>
  </si>
  <si>
    <t>1.1.2.2.1.17.4.</t>
  </si>
  <si>
    <t>Сагдиева Р.К.,
Хайруллина Г.И.</t>
  </si>
  <si>
    <t>1.1.2.2.1.17.5.</t>
  </si>
  <si>
    <t>Сагдиева Р.К.,
Кадирова Э.Х.</t>
  </si>
  <si>
    <t>1.1.2.2.1.18.1.</t>
  </si>
  <si>
    <t>Татарский язык: учебник для образовательных организаций с обучением на русском языке (для изучающих татарский язык)</t>
  </si>
  <si>
    <t>Хайдарова Р.З.,
Ахметзянова Г.М.</t>
  </si>
  <si>
    <t>Общество с ограниченной ответственностью "Татармультфильм"</t>
  </si>
  <si>
    <t>1.1.2.2.1.18.2.</t>
  </si>
  <si>
    <t>Хайдарова Р.З.,
Назипова З.Р.</t>
  </si>
  <si>
    <t>Общество с ограниченной ответственностью "Татармултфильм"</t>
  </si>
  <si>
    <t>1.1.2.2.1.18.3.</t>
  </si>
  <si>
    <t>Хайдарова Р.З.,
Малафеева Р.Л.</t>
  </si>
  <si>
    <t>1.1.2.2.1.18.4.</t>
  </si>
  <si>
    <t>1.1.2.2.1.18.5.</t>
  </si>
  <si>
    <t>Хайдарова Р.З.,
Ибрагимова Г.И.,
Малафеева Р.Л.</t>
  </si>
  <si>
    <t>1.1.2.2.2.</t>
  </si>
  <si>
    <t>Родная литература (учебный предмет)</t>
  </si>
  <si>
    <t>1.1.2.2.2.1.1.</t>
  </si>
  <si>
    <t>Родная русская литература: 5-й класс: учебник</t>
  </si>
  <si>
    <t>Александрова О.М.,
Аристова М.А.,
Беляева Н.В. и другие</t>
  </si>
  <si>
    <t>До 26 апреля 2027 года</t>
  </si>
  <si>
    <t>1.1.2.2.2.1.2.</t>
  </si>
  <si>
    <t>Родная русская литература: 6-й класс: учебник</t>
  </si>
  <si>
    <t>1.1.2.2.2.1.3.</t>
  </si>
  <si>
    <t>Родная русская литература: 7-й класс: учебник</t>
  </si>
  <si>
    <t>1.1.2.2.2.1.4.</t>
  </si>
  <si>
    <t>Родная русская литература: 8-й класс: учебник</t>
  </si>
  <si>
    <t xml:space="preserve">Александрова О.М.,
Аристова М.А.,
Беляева Н.В. и другие
</t>
  </si>
  <si>
    <t>1.1.2.2.2.1.5.</t>
  </si>
  <si>
    <t>Родная русская литература: 9-й класс: учебник</t>
  </si>
  <si>
    <t>Иностранные языки (предметная область)</t>
  </si>
  <si>
    <t>1.1.2.3.1.</t>
  </si>
  <si>
    <t>1.1.2.3.1.1.1</t>
  </si>
  <si>
    <t>Английский язык: 5-й класс: учебник</t>
  </si>
  <si>
    <t>Ваулина Ю.Е.,
Дули Д.,
Подоляко О.Е. и другие</t>
  </si>
  <si>
    <t>1.1.2.3.1.6.1</t>
  </si>
  <si>
    <t>1.1.2.3.1.6.2</t>
  </si>
  <si>
    <t>1.1.2.3.1.6.3</t>
  </si>
  <si>
    <t>1.1.2.3.1.6.4</t>
  </si>
  <si>
    <t>1.1.2.3.1.7.1</t>
  </si>
  <si>
    <t>1.1.2.3.1.7.2</t>
  </si>
  <si>
    <t>1.1.2.3.1.7.3</t>
  </si>
  <si>
    <t>1.1.2.3.1.7.4</t>
  </si>
  <si>
    <t>1.1.2.3.2.1.2</t>
  </si>
  <si>
    <t>1.1.2.3.2.1.3</t>
  </si>
  <si>
    <t>1.1.2.3.2.1.4</t>
  </si>
  <si>
    <t>1.1.2.3.2.1.5</t>
  </si>
  <si>
    <t>1.1.2.4.1.</t>
  </si>
  <si>
    <t>1.1.2.4.1.1.1</t>
  </si>
  <si>
    <t>Математика: 5-й класс: базовый уровень: учебник: в 2 частях</t>
  </si>
  <si>
    <t>Виленкин Н.Я.,
Жохов В.И.,
Чесноков А.С. и другие</t>
  </si>
  <si>
    <t>До 29 апреля 2027 года</t>
  </si>
  <si>
    <t>1.1.2.4.1.1.2</t>
  </si>
  <si>
    <t>Математика: 6-й класс: базовый уровень: учебник: в 2 частях</t>
  </si>
  <si>
    <t>1.1.2.4.2.</t>
  </si>
  <si>
    <t>Информатика (учебный предмет)</t>
  </si>
  <si>
    <t>1.1.2.4.2.1.1</t>
  </si>
  <si>
    <t>Информатика: 7-й класс: базовый уровень: учебник</t>
  </si>
  <si>
    <t>Босова Л.Л.,
Босова А.Ю.</t>
  </si>
  <si>
    <t>1.1.2.4.2.1.2</t>
  </si>
  <si>
    <t>Информатика: 8-й класс: базовый уровень: учебник</t>
  </si>
  <si>
    <t>1.1.2.5.1.</t>
  </si>
  <si>
    <t>История (учебный предмет)</t>
  </si>
  <si>
    <t>1.1.2.5.1.1.1</t>
  </si>
  <si>
    <t>История. История России: 6-й класс: учебник: в 2 частях</t>
  </si>
  <si>
    <t>Арсентьев Н.М.,
Данилов А.А.,
Стефанович П.С. и другие;
под ред. Торкунова А.В.</t>
  </si>
  <si>
    <t>1.1.2.5.1.1.2</t>
  </si>
  <si>
    <t>История. История России: 7-й класс: учебник: в 2 частях</t>
  </si>
  <si>
    <t>Арсентьев Н.М.,
Данилов А.А.,
Курукин И.В. и другие;
под ред. Торкунова А.В.</t>
  </si>
  <si>
    <t>1.1.2.5.1.1.3</t>
  </si>
  <si>
    <t>История. История России: 8-й класс: учебник: в 2 частях</t>
  </si>
  <si>
    <t xml:space="preserve">Арсентьев Н.М.,
Данилов А.А.,
Курукин И.В. и другие;
под ред. Торкунова А.В.
</t>
  </si>
  <si>
    <t>1.1.2.5.1.1.4</t>
  </si>
  <si>
    <t>История. История России: 9-й класс: учебник: в 2 частях</t>
  </si>
  <si>
    <t>Арсентьев Н.М.,
Данилов А.А.,
Левандовский А.А. и другие;
под ред. Торкунова А.В.</t>
  </si>
  <si>
    <t>1.1.2.5.1.2.1</t>
  </si>
  <si>
    <t>История. Всеобщая история. История Древнего мира: 5-й класс: учебник</t>
  </si>
  <si>
    <t>Вигасин А.А.,
Годер Г.И.,
Свенцицкая И.С.;
под ред. Искендерова А.А.</t>
  </si>
  <si>
    <t>1.1.2.5.1.2.2</t>
  </si>
  <si>
    <t>История. Всеобщая история. История Средних веков: 6-й класс: учебник</t>
  </si>
  <si>
    <t>Агибалова Е.В.,
Донской Г.М.;
под ред.
Сванидзе А.А.</t>
  </si>
  <si>
    <t>1.1.2.5.1.2.3</t>
  </si>
  <si>
    <t>История. Всеобщая история. История Нового времени. Конец XV - XVII век: 7-й класс: учебник</t>
  </si>
  <si>
    <t>Юдовская А.Я.,
Баранов П.А.,
Ванюшкина Л.М.;
под ред.
Искендерова А.А.</t>
  </si>
  <si>
    <t>1.1.2.5.1.2.4</t>
  </si>
  <si>
    <t>История. Всеобщая история. История Нового времени. XVIII век: 8-й класс: учебник</t>
  </si>
  <si>
    <t>Юдовская А.Я.,
Баранов П.А.,
Ванюшкина Л.М. и другие;
под ред. Искендерова А.А.</t>
  </si>
  <si>
    <t>1.1.2.5.1.2.5</t>
  </si>
  <si>
    <t>История. Всеобщая история. История Нового времени. XIX - начало XX века: 9-й класс: учебник</t>
  </si>
  <si>
    <t>1.1.2.5.2.</t>
  </si>
  <si>
    <t>Обществознание (учебный предмет)</t>
  </si>
  <si>
    <t>1.1.2.5.2.1.1</t>
  </si>
  <si>
    <t>Обществознание. 6 класс: учебник</t>
  </si>
  <si>
    <t>Боголюбов Л.Н.,
Рутковская Е.Л., Иванова Л.Ф. и другие</t>
  </si>
  <si>
    <t>1.1.2.5.2.1.2</t>
  </si>
  <si>
    <t>Обществознание: 7-й класс: учебник</t>
  </si>
  <si>
    <t>Боголюбов Л.Н.,
Лазебникова А.Ю.,
Половникова А.В. и другие</t>
  </si>
  <si>
    <t>1.1.2.5.2.1.3</t>
  </si>
  <si>
    <t>Обществознание. 8 класс: учебник</t>
  </si>
  <si>
    <t>Боголюбов Л.Н.,
Городецкая Н.И.,
Иванова Л.Ф. и другие</t>
  </si>
  <si>
    <t>1.1.2.5.2.1.4</t>
  </si>
  <si>
    <t>Обществознание: 9-й класс: учебник</t>
  </si>
  <si>
    <t>Боголюбов Л.Н.,
Лазебникова А.Ю.,
Лобанов И.А. и другие</t>
  </si>
  <si>
    <t>1.1.2.5.3.</t>
  </si>
  <si>
    <t xml:space="preserve">География (учебный предмет)
</t>
  </si>
  <si>
    <t>1.1.2.5.3.1.1</t>
  </si>
  <si>
    <t>География: 5 - 6-е классы: учебник</t>
  </si>
  <si>
    <t>Алексеев А.И.,
Николина В.В.,
Липкина Е.К. и другие</t>
  </si>
  <si>
    <t>5 - 6</t>
  </si>
  <si>
    <t>1.1.2.6.1.</t>
  </si>
  <si>
    <t xml:space="preserve">Физика (учебный предмет)
</t>
  </si>
  <si>
    <t>1.1.2.6.1.1.1</t>
  </si>
  <si>
    <t>Физика: 7-й класс: базовый уровень: учебник</t>
  </si>
  <si>
    <t>Перышкин И.М.,
Иванов А.И.</t>
  </si>
  <si>
    <t>1.1.2.6.1.1.2</t>
  </si>
  <si>
    <t>Физика: 8-й класс: базовый уровень: учебник</t>
  </si>
  <si>
    <t>1.1.2.6.1.1.3</t>
  </si>
  <si>
    <t>Физика: 9-й класс: базовый уровень: учебник</t>
  </si>
  <si>
    <t>Перышкин И.М.,
Гутник Е.М.,
Иванов А.И.,
Петрова М.А.</t>
  </si>
  <si>
    <t>1.1.2.6.2.</t>
  </si>
  <si>
    <t>Химия (учебный предмет)</t>
  </si>
  <si>
    <t>1.1.2.6.2.1.1</t>
  </si>
  <si>
    <t>Химия: 8-й класс: базовый уровень: учебник</t>
  </si>
  <si>
    <t>Габриелян О.С.,
Остроумов И.Г.,
Сладков С.А.</t>
  </si>
  <si>
    <t>1.1.2.6.2.1.2</t>
  </si>
  <si>
    <t>Химия: 9-й класс: базовый уровень: учебник</t>
  </si>
  <si>
    <t>1.1.2.6.3.</t>
  </si>
  <si>
    <t>Биология (учебный предмет)</t>
  </si>
  <si>
    <t>1.1.2.6.3.1.1</t>
  </si>
  <si>
    <t>Биология: 5-й класс: базовый уровень: учебник</t>
  </si>
  <si>
    <t>Пасечник В.В.,
Суматохин С.В.,
Гапонюк З.Г.,
Швецов Г.Г.;
под ред. Пасечника В.В.</t>
  </si>
  <si>
    <t>1.1.2.6.3.1.2</t>
  </si>
  <si>
    <t>Биология: 6-й класс: базовый уровень: учебник</t>
  </si>
  <si>
    <t xml:space="preserve">Пасечник В.В.,
Суматохин С.В.,
Гапонюк З.Г.,
Швецов Г.Г.;
под редакцией Пасечника В.В.
</t>
  </si>
  <si>
    <t>1.1.2.7.</t>
  </si>
  <si>
    <t>1.1.2.7.1.</t>
  </si>
  <si>
    <t>1.1.2.7.1.1.1</t>
  </si>
  <si>
    <t>Изобразительное искусство: 5-й класс: учебник</t>
  </si>
  <si>
    <t>Горяева Н.А.,
Островская О.В.;
под ред.
Неменского Б.М.</t>
  </si>
  <si>
    <t>1.1.2.7.2.</t>
  </si>
  <si>
    <t>1.1.2.7.2.1.1</t>
  </si>
  <si>
    <t>Музыка: 5-й класс: учебник</t>
  </si>
  <si>
    <t>Сергеева Г.П.,
Критская Е.Д.</t>
  </si>
  <si>
    <t>1.1.2.7.2.1.2</t>
  </si>
  <si>
    <t>Музыка: 6-й класс: учебник</t>
  </si>
  <si>
    <t>1.1.2.7.2.1.3</t>
  </si>
  <si>
    <t>Музыка: 7-й класс: учебник</t>
  </si>
  <si>
    <t>1.1.2.7.2.1.4</t>
  </si>
  <si>
    <t>Музыка: 8-й класс: учебник</t>
  </si>
  <si>
    <t>1.1.2.8.1.</t>
  </si>
  <si>
    <t>1.1.2.8.1.1.1</t>
  </si>
  <si>
    <t>Технология: 5-й класс: учебник</t>
  </si>
  <si>
    <t>Глозман Е.С.,
Кожина О.А.,
Хотунцев Ю.Л. и другие</t>
  </si>
  <si>
    <t>1.1.2.8.1.1.2</t>
  </si>
  <si>
    <t>Технология: 6-й класс: учебник</t>
  </si>
  <si>
    <t>1.1.2.8.1.1.3</t>
  </si>
  <si>
    <t>Технология: 7-й класс: учебник</t>
  </si>
  <si>
    <t>1.1.2.8.1.1.4</t>
  </si>
  <si>
    <t>Технология: 8 - 9-е классы: учебник</t>
  </si>
  <si>
    <t>1.1.2.9.1.</t>
  </si>
  <si>
    <t>1.1.2.9.1.1.1</t>
  </si>
  <si>
    <t>Физическая культура: 5-й класс: учебник</t>
  </si>
  <si>
    <t>1.1.2.9.2.</t>
  </si>
  <si>
    <t>Основы безопасности жизнедеятельности (учебный предмет)</t>
  </si>
  <si>
    <t>Среднее общее образование (уровень образования)</t>
  </si>
  <si>
    <t>1.1.3.1.1.</t>
  </si>
  <si>
    <t>10 - 11</t>
  </si>
  <si>
    <t>1.1.3.1.2.</t>
  </si>
  <si>
    <t>Литература (учебный предмет)</t>
  </si>
  <si>
    <t>1.1.3.1.2.1.1</t>
  </si>
  <si>
    <t>Литература (в 2 частях)</t>
  </si>
  <si>
    <t>1.1.3.1.2.1.2</t>
  </si>
  <si>
    <t>1.1.3.2.</t>
  </si>
  <si>
    <t>1.1.3.2.1.1.1</t>
  </si>
  <si>
    <t>1.1.3.2.1.1.2</t>
  </si>
  <si>
    <t>1.1.3.3.1.</t>
  </si>
  <si>
    <t>Иностранный язык. Английский язык (учебный предмет)</t>
  </si>
  <si>
    <t>1.1.3.3.1.1.1</t>
  </si>
  <si>
    <t>Английский язык</t>
  </si>
  <si>
    <t>Афанасьева О.В., Дули Д.,
Михеева И.В. и другие</t>
  </si>
  <si>
    <t>1.1.3.3.1.1.2</t>
  </si>
  <si>
    <t>1.1.3.3.2.1.1</t>
  </si>
  <si>
    <t>Общество с ограниченной ответственностью Издательский центр "ВЕНТАНА-ГРАФ"; Акционерное общество "Издательство "Просвещение"</t>
  </si>
  <si>
    <t>1.1.3.4.1.</t>
  </si>
  <si>
    <t>Общество с ограниченной ответственностью "Русское слово - учебник"</t>
  </si>
  <si>
    <t>География (учебный предмет)</t>
  </si>
  <si>
    <t>Общество с ограниченной ответственностью "ДРОФА"; Акционерное общество "Издательство "Просвещение"</t>
  </si>
  <si>
    <t>1.1.3.4.3.</t>
  </si>
  <si>
    <t xml:space="preserve">Обществознание (учебный предмет)
</t>
  </si>
  <si>
    <t>1.1.3.4.3.1.1</t>
  </si>
  <si>
    <t>Обществознание</t>
  </si>
  <si>
    <t>Боголюбов Л.Н.,
Лазебниковой А.Ю.,
Матвеев А.И. и другие; под редакцией Боголюбова Л.Н., Лазебниковой А.Ю.</t>
  </si>
  <si>
    <t>1.1.3.4.3.1.2</t>
  </si>
  <si>
    <t>Боголюбов Л.Н.,
Городецкая Н.И.,
Лазебниковой А.Ю. и другие; под редакцией Боголюбова Л.Н., Лазебниковой А.Ю.</t>
  </si>
  <si>
    <t>1.1.3.5.1.</t>
  </si>
  <si>
    <t>1.1.3.5.13.1</t>
  </si>
  <si>
    <t>Математика. Алгебра и начала математического анализа</t>
  </si>
  <si>
    <t>Мерзляк А.Г.,
Номировский Д.А.,
Поляков В.М.; под редакцией Подольского В.Е.</t>
  </si>
  <si>
    <t>1.1.3.5.1.3.2</t>
  </si>
  <si>
    <t>Общество с ограниченной ответственностью Издательский центр "ВЕНТАНА-ГРАФ": Акционерное общество "Издательство "Просвещение"</t>
  </si>
  <si>
    <t>1.1.3.5.1.4.1</t>
  </si>
  <si>
    <t>Математика.
Геометрия</t>
  </si>
  <si>
    <t>1.1.3.5.1.4.2</t>
  </si>
  <si>
    <t>Математика. Геометрия</t>
  </si>
  <si>
    <t xml:space="preserve">Мерзляк А.Г.,
Номировский Д.А.,
Поляков В.М.; под редакцией Подольского В.Е.
</t>
  </si>
  <si>
    <t>Информатика</t>
  </si>
  <si>
    <t>Поляков К.Ю.,
Еремин Е.А.</t>
  </si>
  <si>
    <t>1.1.3.6.1.</t>
  </si>
  <si>
    <t>Физика (учебный предмет)</t>
  </si>
  <si>
    <t>1.1.3.6.1.1.1</t>
  </si>
  <si>
    <t>Физика</t>
  </si>
  <si>
    <t>Мякишев Г.Я.,
Буховцев Б.Б.,
Сотский Н.Н. под редакцией Парфентьевой Н.А.</t>
  </si>
  <si>
    <t>1.1.3.6.1.1.2</t>
  </si>
  <si>
    <t>Мякишев Г.Л.,
Буховцев Б.Б.,
Чаругин В.М. под редакцией Парфентьевой Н.А.</t>
  </si>
  <si>
    <t>1.1.3.6.2.</t>
  </si>
  <si>
    <t>1.1.3.6.2.1.1</t>
  </si>
  <si>
    <t>Химия</t>
  </si>
  <si>
    <t>1.1.3.6.2.1.2</t>
  </si>
  <si>
    <t>1.1.3.6.3.</t>
  </si>
  <si>
    <t xml:space="preserve">Биология (учебный предмет)
</t>
  </si>
  <si>
    <t>1.1.3.6.3.1.1</t>
  </si>
  <si>
    <t>Биология</t>
  </si>
  <si>
    <t>1.1.3.6.3.2.1</t>
  </si>
  <si>
    <t>Биология. Биологические системы и процессы</t>
  </si>
  <si>
    <t>Теремов А.В.,
Петросова Р.А.</t>
  </si>
  <si>
    <t>Общество с ограниченной ответственностью "ИОЦ МНЕМОЗИНА"</t>
  </si>
  <si>
    <t>1.1.3.6.3.2.2</t>
  </si>
  <si>
    <t>1.1.3.7.1.</t>
  </si>
  <si>
    <t>1.1.3.7.1.1.1</t>
  </si>
  <si>
    <t>Физическая культура</t>
  </si>
  <si>
    <t>Лях В.И.</t>
  </si>
  <si>
    <t>Базовый уровень</t>
  </si>
  <si>
    <t>Основы безопасности жизнедеятельности</t>
  </si>
  <si>
    <t>Общество с ограниченной ответственностью "Издательство ВЛАДОС": Общество с ограниченной ответственностью "Издательский центр ВЛАДОС"</t>
  </si>
  <si>
    <t>Общество с ограниченной ответственностью "Издательский центр ВЛАДОС"</t>
  </si>
  <si>
    <t>Общество с ограниченной ответственностью "Издательство ВЛАДОС"; Общество с ограниченной ответственностью "Издательский центр ВЛАДОС"</t>
  </si>
  <si>
    <t>Общество с ограниченной ответственностью "Издательство "Ассоциация 21 век"; Акционерное общество "Издательство "Просвещение"</t>
  </si>
  <si>
    <t>2.1.2.2.1</t>
  </si>
  <si>
    <t>5 - 7</t>
  </si>
  <si>
    <t>До 31 августа 2023 года</t>
  </si>
  <si>
    <t>2.1.2.7.2</t>
  </si>
  <si>
    <t>2.1.2.7.2.2.1</t>
  </si>
  <si>
    <t>Виноградова Н.Ф.,
Смирнов Д.В.,
Сидоренко Л.В. и другие</t>
  </si>
  <si>
    <t>2.1.2.7.2.2.2</t>
  </si>
  <si>
    <t xml:space="preserve">Общество с ограниченной ответственностью Издательский центр "ВЕНТАНА-ГРАФ";
Акционерное общество "Издательство "Просвещение"
</t>
  </si>
  <si>
    <r>
      <t>Приказ</t>
    </r>
    <r>
      <rPr>
        <sz val="12"/>
        <rFont val="Times New Roman"/>
        <family val="1"/>
        <charset val="204"/>
      </rPr>
      <t xml:space="preserve"> Министерства просвещения Российской Федерации от 31 мая 2021 г. N 286 Об утверждении федерального государственного образовательного стандарта начального общего образования"(зарегистрирован Минюстом России 5 июля 2021 г., регистрационный N 64100), с изменениями внесенными приказом Минпросвещения России от 18 июля 2022 N 569 (Приказ N 286)</t>
    </r>
  </si>
  <si>
    <r>
      <t>Приказ</t>
    </r>
    <r>
      <rPr>
        <sz val="12"/>
        <rFont val="Times New Roman"/>
        <family val="1"/>
        <charset val="204"/>
      </rPr>
      <t xml:space="preserve"> N 286</t>
    </r>
  </si>
  <si>
    <r>
      <t xml:space="preserve">От 20 мая 2020 года </t>
    </r>
    <r>
      <rPr>
        <sz val="12"/>
        <color rgb="FF0000FF"/>
        <rFont val="Times New Roman"/>
        <family val="1"/>
        <charset val="204"/>
      </rPr>
      <t>N 254</t>
    </r>
  </si>
  <si>
    <r>
      <t>Приказ</t>
    </r>
    <r>
      <rPr>
        <sz val="12"/>
        <rFont val="Times New Roman"/>
        <family val="1"/>
        <charset val="204"/>
      </rPr>
      <t xml:space="preserve"> Министерства просвещения Российской Федерации от 31 мая 2021 г. N 287 "Об утверждении Федерального государственного образовательного стандарта основного общего образования" (зарегистрирован Минюстом России 5 июля 2021 г., регистрационный N 64101), с изменениями, внесенными приказом Минпросвещения России от 18 июля 2022 г. N 568 (далее - Приказ N 287)</t>
    </r>
  </si>
  <si>
    <r>
      <t>Приказ</t>
    </r>
    <r>
      <rPr>
        <sz val="12"/>
        <rFont val="Times New Roman"/>
        <family val="1"/>
        <charset val="204"/>
      </rPr>
      <t xml:space="preserve"> N 287</t>
    </r>
  </si>
  <si>
    <r>
      <t xml:space="preserve">От 23 декабря 2020 года </t>
    </r>
    <r>
      <rPr>
        <sz val="12"/>
        <color rgb="FF0000FF"/>
        <rFont val="Times New Roman"/>
        <family val="1"/>
        <charset val="204"/>
      </rPr>
      <t>N 766</t>
    </r>
  </si>
  <si>
    <t>Порядковый номер учебника</t>
  </si>
  <si>
    <t>Автор/авторский коллектив</t>
  </si>
  <si>
    <t>Наименование издателя(-ей)</t>
  </si>
  <si>
    <t>Реквизиты приказа Министерства просвещения Российской Федерации, в соответствии с которым учебник включен в федеральный перечень учебников</t>
  </si>
  <si>
    <t>Предельный срок использования учебников</t>
  </si>
  <si>
    <t>1.1. Учебники, используемые для реализации обязательной части основной образовательной программы</t>
  </si>
  <si>
    <t>Начальное общее образование</t>
  </si>
  <si>
    <t>Русский язык и литературное чтение (предметная область).</t>
  </si>
  <si>
    <t>Русский язык (в 2 частях)</t>
  </si>
  <si>
    <t>До 31 августа 2024 года</t>
  </si>
  <si>
    <t>До 31 августа 2025 года</t>
  </si>
  <si>
    <t>До 31 августа 2026 года</t>
  </si>
  <si>
    <t>Общество с ограниченной ответственностью "БИНОМ. Лаборатория знаний"; Акционерное общество "Издательство "Просвещение"</t>
  </si>
  <si>
    <t>1.1.1.2.1</t>
  </si>
  <si>
    <t>Комарова Ю.А.,
Ларионова И.В.</t>
  </si>
  <si>
    <t>1.1.1.2.1.6.2</t>
  </si>
  <si>
    <t>1.1.1.2.1.6.3</t>
  </si>
  <si>
    <t>1.1.1.5.1</t>
  </si>
  <si>
    <t>Основы религиозных культур и светской этики. Основы светской этики</t>
  </si>
  <si>
    <t>1.1.1.5.1.4.2</t>
  </si>
  <si>
    <t>Студеникин М.Т.</t>
  </si>
  <si>
    <t>Изобразительное искусство</t>
  </si>
  <si>
    <t>Музыка</t>
  </si>
  <si>
    <t>Красильникова М.С.,
Яшмолкина О.Н.,
Нехаева О.И.</t>
  </si>
  <si>
    <t>1.1.1.6.2.1.4</t>
  </si>
  <si>
    <t>1.1.1.6.2.2.1</t>
  </si>
  <si>
    <t>1.1.1.6.2.2.2</t>
  </si>
  <si>
    <t>1.1.1.6.2.2.3</t>
  </si>
  <si>
    <t>Технология</t>
  </si>
  <si>
    <t>Общество с Акционерное общество "Издательство "Просвещение"</t>
  </si>
  <si>
    <t>1.1.1.8.1</t>
  </si>
  <si>
    <t>1.1.1.8.1.3.1</t>
  </si>
  <si>
    <t>Основное общее образование</t>
  </si>
  <si>
    <t>1.1.2.1.1</t>
  </si>
  <si>
    <t>До 31 августа 2027 года</t>
  </si>
  <si>
    <t>Шмелев А.Д.,
Флоренская Э.А.,
Савчук Л.О. и другие;
под редакцией Шмелева А.Д.</t>
  </si>
  <si>
    <t>1.1.2.1.1.6.4</t>
  </si>
  <si>
    <t>1.1.2.1.1.6.5</t>
  </si>
  <si>
    <t>Шмелев А.Д.,
Флоренская Э.Л.,
Савчук Л.О. и другие;
под редакцией Шмелева А.Д.</t>
  </si>
  <si>
    <t>1.1.2.1.2</t>
  </si>
  <si>
    <t>Меркин Г.С.</t>
  </si>
  <si>
    <t>1.1.2.1.2.3.4</t>
  </si>
  <si>
    <t>1.1.2.1.2.3.5</t>
  </si>
  <si>
    <t>Зинин С.А.,
Сахаров В.И.,
Чалмаев В.А.</t>
  </si>
  <si>
    <t>1.1.2.2.1</t>
  </si>
  <si>
    <t>1.1.2.2.1.7.2</t>
  </si>
  <si>
    <t>1.1.2.2.1.7.3</t>
  </si>
  <si>
    <t>1.1.2.2.1.7.4</t>
  </si>
  <si>
    <t>1.1.2.2.1.7.5</t>
  </si>
  <si>
    <t>1.1.2.3.1</t>
  </si>
  <si>
    <t>История России (учебный предмет)</t>
  </si>
  <si>
    <t>История России (в 2 частях)</t>
  </si>
  <si>
    <t>Арсентьев Н.М.,
Данилов А.А.,
Стефанович П.С. и другие;
под редакцией Торкунова А.В.</t>
  </si>
  <si>
    <t>История России с древнейших времен до начала XVI века</t>
  </si>
  <si>
    <t>Арсентьев Н.М., Данилов А.А.,
Курукин И.В. и другие;
под редакцией Торкунова А.В.</t>
  </si>
  <si>
    <t>Арсентьев Н.М.,
Данилов А.А., Курукин И.В.,
Токарева А.Я. и другие;
под редакцией Торкунова А.В.</t>
  </si>
  <si>
    <t>Арсентьев Н.М.,
Данилов А.А.,
Левандовский А.А.;
под редакцией Торкунова А.В.</t>
  </si>
  <si>
    <t>Черникова Т.В.,
Чиликин К.П.;
под общей редакцией Мединского В.Р.</t>
  </si>
  <si>
    <t>История России. XVI - конец XVII века</t>
  </si>
  <si>
    <t>Черникова Т.В.,
Пазин Р.В.;
под общей редакцией Мединского В.Р.</t>
  </si>
  <si>
    <t>История России. Конец XVII - XVIII века</t>
  </si>
  <si>
    <t>Черникова Т.В.
Агафонов С.В.;
под общей редакцией Мединского В.Р.</t>
  </si>
  <si>
    <t>История России. XIX - начало XX века</t>
  </si>
  <si>
    <t>Вишняков Я.В.,
Могилевский Н.А.,
Агафонов С.В.;
под общей редакцией Мединского В.Р.</t>
  </si>
  <si>
    <t>1.1.2.3.2</t>
  </si>
  <si>
    <t>Всеобщая История (учебный предмет)</t>
  </si>
  <si>
    <t>Всеобщая история. История Средних веков</t>
  </si>
  <si>
    <t>Агибалова Е.В.,
Донской Г.М.;
под редакцией Сванидзе А.А.</t>
  </si>
  <si>
    <t>Всеобщая история. История Нового времени</t>
  </si>
  <si>
    <t>Юдовская А.Я.,
Баранов П.А.,
Ванюшкина Л.М.;
под редакцией Искендерова А.А.</t>
  </si>
  <si>
    <t>Юдовская А.Я.,
Баранов П.А., Ванюшкина Л.М. и другие;
под редакцией Искендерова А.А.</t>
  </si>
  <si>
    <t>Юдовская А.Я.,
Баранов П.А.,
Ванюшкина Л.М. и другие;
под редакцией Искендерова А.А.</t>
  </si>
  <si>
    <t>1.1.2.3.3</t>
  </si>
  <si>
    <t>1.1.2.3.3.1.1</t>
  </si>
  <si>
    <t>Боголюбов Л.Н.,
Виноградова Н.Ф.,
Городецкая Н.И. и другие</t>
  </si>
  <si>
    <t>1.1.2.3.3.1.2</t>
  </si>
  <si>
    <t>Боголюбов Л.Н.,
Иванова Л.Ф.,
Городецкая Н.И. и другие</t>
  </si>
  <si>
    <t>1.1.2.3.3.1.3</t>
  </si>
  <si>
    <t>Боголюбов Л.Н.,
Лазебникова А.Ю.,
Городецкая Н.И. и другие</t>
  </si>
  <si>
    <t>Акционерное общество "Издательство, "Просвещение"</t>
  </si>
  <si>
    <t>1.1.2.3.3.1.4</t>
  </si>
  <si>
    <t>Боголюбов Л.Н.,
Лазебникова А.Ю.,
Матвеев А.И. и другие</t>
  </si>
  <si>
    <t>1.1.2.3.4</t>
  </si>
  <si>
    <t>География. Начальный курс</t>
  </si>
  <si>
    <t>Летягин А.А.</t>
  </si>
  <si>
    <t>1.1.2.3.4.6.2</t>
  </si>
  <si>
    <t>1.1.2.3.4.6.3</t>
  </si>
  <si>
    <t>География. Материки, океаны, народы и страны</t>
  </si>
  <si>
    <t>Душина И.В.,
Смоктунович Т.Л.</t>
  </si>
  <si>
    <t>1.1.2.3.4.6.4</t>
  </si>
  <si>
    <t>География. География России. Природа. Население</t>
  </si>
  <si>
    <t>Пятунин В.Б.,
Таможняя Е.А.</t>
  </si>
  <si>
    <t>1.1.2.3.4.6.5</t>
  </si>
  <si>
    <t>География. География России. Хозяйство. Регионы</t>
  </si>
  <si>
    <t>Таможняя Е.А.,
Толкунова С.Г.</t>
  </si>
  <si>
    <t>Мерзляк А.Г.,
Полонский В.Б.,
Якир М.С.;
под редакцией Подольского В.Е.</t>
  </si>
  <si>
    <t>1.1.2.4.2</t>
  </si>
  <si>
    <t>Алгебра (учебный предмет)</t>
  </si>
  <si>
    <t>Алгебра</t>
  </si>
  <si>
    <t>1.1.2.4.2.6.1</t>
  </si>
  <si>
    <t>1.1.2.4.2.6.2</t>
  </si>
  <si>
    <t>1.1.2.4.2.6.3</t>
  </si>
  <si>
    <t>1.1.2.4.3</t>
  </si>
  <si>
    <t>Геометрия (учебный предмет)</t>
  </si>
  <si>
    <t>Геометрия</t>
  </si>
  <si>
    <t>1.1.2.4.3.5.1</t>
  </si>
  <si>
    <t>1.1.2.4.3.5.2</t>
  </si>
  <si>
    <t>1.1.2.4.3.5.3</t>
  </si>
  <si>
    <t>1.1.2.4.4</t>
  </si>
  <si>
    <t>1.1.2.4.4.1.1</t>
  </si>
  <si>
    <t>1.1.2.4.4.2.3</t>
  </si>
  <si>
    <t>Семакин И.Г.,
Залогова Л.А.,
Русаков С.В.,
Шестакова Л.В.</t>
  </si>
  <si>
    <t>1.1.2.4.4.3.3</t>
  </si>
  <si>
    <t>1.1.2.5.1</t>
  </si>
  <si>
    <t>1.1.2.5.1.7.1</t>
  </si>
  <si>
    <t>Перышкин А.В.</t>
  </si>
  <si>
    <t>1.1.2.5.1.7.3</t>
  </si>
  <si>
    <t>Перышкин А.В.,
Гутник Е.М.</t>
  </si>
  <si>
    <t>Общество с ограниченной ответственностью "Издательство "Экзамен"</t>
  </si>
  <si>
    <t>1.1.2.5.1.9.3</t>
  </si>
  <si>
    <t>1.1.2.5.2</t>
  </si>
  <si>
    <t>1.1.2.5.2.9.2</t>
  </si>
  <si>
    <t>Сухова Т.С.,
Дмитриева Т.А.</t>
  </si>
  <si>
    <t>1.1.2.5.2.9.3</t>
  </si>
  <si>
    <t>Шаталова С.П.,
Сухова Т.С.</t>
  </si>
  <si>
    <t>1.1.2.5.2.9.4</t>
  </si>
  <si>
    <t>Каменский А.А.,
Сарычева Н.Ю.,
Сухова Т.С.</t>
  </si>
  <si>
    <t>1.1.2.5.2.9.5</t>
  </si>
  <si>
    <t>Сухова Т.С.,
Сарычева Н.Ю.,
Шаталова С.П. и другие</t>
  </si>
  <si>
    <t>1.1.2.5.3</t>
  </si>
  <si>
    <t>1.1.2.6.1</t>
  </si>
  <si>
    <t>Ермолинская Е.А.,
Медкова Е.С.,
Савенкова Л.Г.</t>
  </si>
  <si>
    <t>1.1.2.6.1.3.2</t>
  </si>
  <si>
    <t>1.1.2.6.1.3.3</t>
  </si>
  <si>
    <t>1.1.2.6.2</t>
  </si>
  <si>
    <t>1.1.2.6.2.1.3</t>
  </si>
  <si>
    <t>1.1.2.6.2.1.4</t>
  </si>
  <si>
    <t>1.1.2.7.1</t>
  </si>
  <si>
    <t>Глозман Е.С.,
Кожина О.А.,
Хотунцев Ю.Л.
и другие</t>
  </si>
  <si>
    <t>1.1.2.7.1.2.2</t>
  </si>
  <si>
    <t>1.1.2.7.1.2.3</t>
  </si>
  <si>
    <t>Тищенко А.Т.,
Синица Н.В.</t>
  </si>
  <si>
    <t>1.1.2.7.1.3.2</t>
  </si>
  <si>
    <t>1.1.2.7.1.3.3</t>
  </si>
  <si>
    <t>1.1.2.8.1</t>
  </si>
  <si>
    <t>Виленский М.Я.,
Туровский И.М.,
Торочкова Т.Ю.
и другие;
под редакцией Виленского М.Я.</t>
  </si>
  <si>
    <t>1.1.2.8.2</t>
  </si>
  <si>
    <t>Среднее общее образование</t>
  </si>
  <si>
    <t>1.1.3.1.1</t>
  </si>
  <si>
    <t>1.1.3.1.1.2.1</t>
  </si>
  <si>
    <t>Гольцова Н.Г.,
Шамшин И.В.,
Мишерина М.А.</t>
  </si>
  <si>
    <t>1.1.3.1.2</t>
  </si>
  <si>
    <t>Зинин С.А.,
Сахаров В.И.</t>
  </si>
  <si>
    <t>Зинин С.А.,
Чалмаев В.А.</t>
  </si>
  <si>
    <t>1.1.3.2.1</t>
  </si>
  <si>
    <t>Алексеев А.А.,
Смирнова Е.Ю.,
Абби С.
и другие</t>
  </si>
  <si>
    <t>Алексеев А.А.,
Смирнова Е.Ю.,
Б. Дерков-Диссельбек и другие</t>
  </si>
  <si>
    <t>1.1.3.3.2</t>
  </si>
  <si>
    <t>География. Экономическая и социальная география мира</t>
  </si>
  <si>
    <t>Бахчиева О.А.</t>
  </si>
  <si>
    <t>1.1.3.4.1</t>
  </si>
  <si>
    <t>1.1.3.4.1.17.1</t>
  </si>
  <si>
    <t>Мерзляк А.Г.,
Номировский Д.А.,
Полонский В.Б.,
Якир М.С.;
под редакцией Подольского В.Е.</t>
  </si>
  <si>
    <t>1.1.3.4.1.17.2</t>
  </si>
  <si>
    <t>1.1.3.4.1.18.1</t>
  </si>
  <si>
    <t>1.1.3.4.1.18.2</t>
  </si>
  <si>
    <t>1.1.3.4.2</t>
  </si>
  <si>
    <t>1.1.3.4.2.6.1</t>
  </si>
  <si>
    <t>Семакин И.Г.,
Хеннер Е.К.,
Шеина Т.Ю.</t>
  </si>
  <si>
    <t>1.1.3.4.2.6.2</t>
  </si>
  <si>
    <t>1.1.3.5.1</t>
  </si>
  <si>
    <t>1.1.3.5.1.8.1</t>
  </si>
  <si>
    <t>Мякишев Г.Я., Петрова М.А.,
Степанов С.В. и другие</t>
  </si>
  <si>
    <t>1.1.3.5.1.8.2</t>
  </si>
  <si>
    <t>Мякишев Г.Я., Петрова М.А.,
Угольников О.С. и другие</t>
  </si>
  <si>
    <t>1.1.3.5.3</t>
  </si>
  <si>
    <t>Химия (хлебный предмет)</t>
  </si>
  <si>
    <t>1.1.3.5.3.10.1</t>
  </si>
  <si>
    <t>1.1.3.5.3.10.2</t>
  </si>
  <si>
    <t>Габриелян О.С.,
Остроумов И.Г.,
Сладков С.А.,
Левкин А.Н.</t>
  </si>
  <si>
    <t>1.1.3.5.4</t>
  </si>
  <si>
    <t>1.1.3.5.4.11.1</t>
  </si>
  <si>
    <t>1.1.3.5.4.11.2</t>
  </si>
  <si>
    <t>Ким С.В.,
Горский В.А.</t>
  </si>
  <si>
    <t>Основы духовно-нравственной культуры народов России (учебный предмет)</t>
  </si>
  <si>
    <t>2.1.2.2.1.3.2</t>
  </si>
  <si>
    <t>Основы духовно-нравственной культуры народов России. Основы светской этики</t>
  </si>
  <si>
    <r>
      <t xml:space="preserve">От 20 мая 2020 года </t>
    </r>
    <r>
      <rPr>
        <sz val="10"/>
        <color rgb="FF0000FF"/>
        <rFont val="Times New Roman"/>
        <family val="1"/>
        <charset val="204"/>
      </rPr>
      <t>N 254</t>
    </r>
  </si>
  <si>
    <t>Срок использования учебников</t>
  </si>
  <si>
    <t>2 года</t>
  </si>
  <si>
    <t>3 года</t>
  </si>
  <si>
    <t>4 года</t>
  </si>
  <si>
    <t>Более 4-х лет</t>
  </si>
  <si>
    <t>Предельный срок использования учебников, исключенных</t>
  </si>
  <si>
    <t>Предельный срок использования учебников, исключенных приказом Министерства просвещения Российской Федерации от 23 декабря 2020 г. № 766 "О внесении изменений в 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деятельность, утвержденный приказом Министерства просвещения Российской Федерации от 20 мая 2020 г. № 254" (зарегистрирован Министерством юстиции Российской Федерации 2 марта 2021 г., регистрационный номер № 62645), из федерального перечня учебников, утвержденного приказом Министерства просвещения Российской Федерации от 20 мая 2020 г. № 254 "Об утверждении федерального перечня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деятельность" (зарегистрирован Министерством юстиции Российской Федерации 14 сентября 2020 г., регистрационный номер № 59808) (Приложение № 3 к приказу Министерства просвещения Российской Федерации от 21 сентября 2022 г. № 858)</t>
  </si>
  <si>
    <t>Информация о возможности использования учебника при реализации адаптированных общеобразовательных программ (специальный учебник), а также общеобразовательных программ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</si>
  <si>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Реквизиты приказа Министерств а просвещения Российской Федерации, в соответствии с которым учебник включен в федеральный перечень учебников</t>
  </si>
  <si>
    <t>Срок действия экспертного заключения, на основании которого учебник включен Министерством просвещения Российской Федерации в федеральный перечень учебников &lt;2&gt;</t>
  </si>
  <si>
    <t>1.1.3.3.5.4.1</t>
  </si>
  <si>
    <t>Никитин А.Ф.,
Грибанова Г.И.,
Скоробогатько А.В.,
Мартьянов Д.С.</t>
  </si>
  <si>
    <t>Общество с ограниченной ответственностью "ДРОФА"</t>
  </si>
  <si>
    <t>До 31 мая 2023 года</t>
  </si>
  <si>
    <t>1.1.3.3.5.4.2</t>
  </si>
  <si>
    <t>Никитин А.Ф.,
Грибанова Г.И.,
Мартьянов Д.С.</t>
  </si>
  <si>
    <r>
      <t xml:space="preserve">Фамилия, имя, отчество (при наличии) экспертов, осуществлявших экспертизу учебника (не указываются в случае, предусмотренном </t>
    </r>
    <r>
      <rPr>
        <sz val="10"/>
        <color rgb="FF0000FF"/>
        <rFont val="Times New Roman"/>
        <family val="1"/>
        <charset val="204"/>
      </rPr>
      <t>частью 3 статьи 4</t>
    </r>
    <r>
      <rPr>
        <sz val="10"/>
        <rFont val="Times New Roman"/>
        <family val="1"/>
        <charset val="204"/>
      </rPr>
      <t xml:space="preserve"> Федерального закона от 2 декабря 2019 г.
N 403-ФЗ &lt;1&gt;)</t>
    </r>
  </si>
  <si>
    <t>Фонд школьных учебников (экз.)</t>
  </si>
  <si>
    <t>1.1.3.4.1.1.1.2</t>
  </si>
  <si>
    <t>История. История России. 1914 - 1945 годы: 10 класс: базовый уровень: учебник История. 10 класс: базовый уровень: учебное наглядное пособие</t>
  </si>
  <si>
    <t xml:space="preserve">Мединский В.Р., Торкунов А.В. 
Торкунов А.В.
</t>
  </si>
  <si>
    <t>Минпросвещения России</t>
  </si>
  <si>
    <t>Бессрочно</t>
  </si>
  <si>
    <t>716(1)</t>
  </si>
  <si>
    <t>716(2)</t>
  </si>
  <si>
    <t>1.1.3.4.1.1.1.3</t>
  </si>
  <si>
    <t>История. Всеобщая история. 1914 - 1945 годы: 10 класс: базовый уровень: учебник История. 10 класс: базовый уровень: учебное наглядное пособие</t>
  </si>
  <si>
    <t>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 (Приложение № 1 к приказу Министерства просвещения Российской Федерации от 21 сентября 2022 г. № 858) с изменениями (приказ Министерства просвещения  Российской Федерации от 21 июля 2023 г. № 556)</t>
  </si>
  <si>
    <t>717(1)</t>
  </si>
  <si>
    <t>1.1.3.4.1.1.2.2</t>
  </si>
  <si>
    <t xml:space="preserve">История. История России. 1945 год - начало XXI века: 11 класс: базовый уровень: учебник
История. 11 класс: базовый уровень: учебное наглядное пособие
</t>
  </si>
  <si>
    <t>Мединский В.Р., Чубарьян А.О.
Торкунов А.В.
Мединский В.Р., Чубарьян А.О.</t>
  </si>
  <si>
    <t>Мединский В.Р., Торкунов А.В. 
Торкунов А.В.
Мединский В.Р., Торкунов А.В.</t>
  </si>
  <si>
    <t>Предельный срок использования учебников, содержавшихся в федеральном перечне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деятельность, утвержденном приказом Министерства просвещения Российской Федерации от 20 мая 2020 г. № 254 (зарегистрирован Министерством юстиции Российской Федерации 14 сентября 2020 г., регистрационный № 59808), и не включенных в федеральный перечень учебников, допущенных к использованию при реализации имеющих государственную аккредитациюобразовательных программ начального общего, основного общего, среднего общегообразования организациями, осуществляющими образовательную деятельность, утвержденный приказом Министерства просвещения Российской Федерации от 21 сентября 2022 г. № 858 (Приложение 2 к приказу Министерства просвещения Российской Федерации от 21 сентября 2022 г. № 858) с изменениями (приказ Министерства просвещения  Российской Федерации от 21 июля 2023 г. № 556)</t>
  </si>
  <si>
    <t>МБОУ СШ №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</si>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</sst>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Border="1"/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3" xfId="0" applyFont="1" applyBorder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"/>
  <sheetViews>
    <sheetView zoomScale="75" zoomScaleNormal="75" workbookViewId="0">
      <pane xSplit="15" ySplit="5" topLeftCell="P169" activePane="bottomRight" state="frozen"/>
      <selection pane="topRight" activeCell="P1" sqref="P1"/>
      <selection pane="bottomLeft" activeCell="A9" sqref="A9"/>
      <selection pane="bottomRight" activeCell="A166" sqref="A166:XFD178"/>
    </sheetView>
  </sheetViews>
  <sheetFormatPr defaultColWidth="10.5703125" defaultRowHeight="60" customHeight="1" x14ac:dyDescent="0.25"/>
  <cols>
    <col min="1" max="1" width="10.5703125" style="1"/>
    <col min="2" max="2" width="15.140625" style="1" customWidth="1"/>
    <col min="3" max="3" width="15" style="1" customWidth="1"/>
    <col min="4" max="4" width="14.7109375" style="1" customWidth="1"/>
    <col min="5" max="15" width="10.5703125" style="1"/>
    <col min="16" max="19" width="10.5703125" style="11"/>
    <col min="20" max="16384" width="10.5703125" style="1"/>
  </cols>
  <sheetData>
    <row r="1" spans="1:19" s="10" customFormat="1" ht="88.5" customHeight="1" x14ac:dyDescent="0.25">
      <c r="B1" s="47" t="s">
        <v>673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3"/>
      <c r="Q1" s="13">
        <v>1</v>
      </c>
      <c r="R1" s="13"/>
      <c r="S1" s="13"/>
    </row>
    <row r="2" spans="1:19" s="48" customFormat="1" ht="24" customHeight="1" x14ac:dyDescent="0.25">
      <c r="A2" s="48">
        <v>1</v>
      </c>
    </row>
    <row r="3" spans="1:19" s="34" customFormat="1" ht="60" customHeight="1" x14ac:dyDescent="0.25">
      <c r="A3" s="32" t="s">
        <v>5</v>
      </c>
      <c r="B3" s="32" t="s">
        <v>0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2" t="s">
        <v>17</v>
      </c>
      <c r="O3" s="33" t="s">
        <v>18</v>
      </c>
      <c r="P3" s="49" t="s">
        <v>680</v>
      </c>
      <c r="Q3" s="50"/>
      <c r="R3" s="50"/>
      <c r="S3" s="50"/>
    </row>
    <row r="4" spans="1:19" s="5" customFormat="1" ht="15.75" x14ac:dyDescent="0.25">
      <c r="A4" s="3">
        <v>3</v>
      </c>
      <c r="B4" s="4">
        <v>36892</v>
      </c>
      <c r="C4" s="54" t="s">
        <v>20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1"/>
      <c r="Q4" s="51"/>
      <c r="R4" s="51"/>
      <c r="S4" s="46"/>
    </row>
    <row r="5" spans="1:19" ht="15.75" x14ac:dyDescent="0.25">
      <c r="A5" s="2">
        <v>5</v>
      </c>
      <c r="B5" s="6" t="s">
        <v>22</v>
      </c>
      <c r="C5" s="53" t="s">
        <v>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2"/>
      <c r="Q5" s="52"/>
      <c r="R5" s="52"/>
      <c r="S5" s="35" t="s">
        <v>4</v>
      </c>
    </row>
    <row r="6" spans="1:19" ht="60" customHeight="1" x14ac:dyDescent="0.25">
      <c r="A6" s="2">
        <v>6</v>
      </c>
      <c r="B6" s="6" t="s">
        <v>24</v>
      </c>
      <c r="C6" s="2" t="s">
        <v>25</v>
      </c>
      <c r="D6" s="2" t="s">
        <v>26</v>
      </c>
      <c r="E6" s="2">
        <v>1</v>
      </c>
      <c r="F6" s="2" t="s">
        <v>27</v>
      </c>
      <c r="G6" s="7" t="s">
        <v>452</v>
      </c>
      <c r="H6" s="2" t="s">
        <v>28</v>
      </c>
      <c r="I6" s="2" t="s">
        <v>28</v>
      </c>
      <c r="J6" s="6"/>
      <c r="K6" s="6"/>
      <c r="L6" s="6"/>
      <c r="M6" s="6"/>
      <c r="N6" s="6"/>
      <c r="O6" s="8" t="s">
        <v>29</v>
      </c>
      <c r="P6" s="11">
        <v>50</v>
      </c>
      <c r="Q6" s="12">
        <v>80</v>
      </c>
      <c r="R6" s="11">
        <v>100</v>
      </c>
      <c r="S6" s="11">
        <v>80</v>
      </c>
    </row>
    <row r="7" spans="1:19" ht="60" customHeight="1" x14ac:dyDescent="0.25">
      <c r="A7" s="2">
        <v>7</v>
      </c>
      <c r="B7" s="6" t="s">
        <v>30</v>
      </c>
      <c r="C7" s="2" t="s">
        <v>31</v>
      </c>
      <c r="D7" s="2" t="s">
        <v>32</v>
      </c>
      <c r="E7" s="2">
        <v>1</v>
      </c>
      <c r="F7" s="2" t="s">
        <v>33</v>
      </c>
      <c r="G7" s="7" t="s">
        <v>453</v>
      </c>
      <c r="H7" s="2" t="s">
        <v>28</v>
      </c>
      <c r="I7" s="2" t="s">
        <v>28</v>
      </c>
      <c r="J7" s="6"/>
      <c r="K7" s="6"/>
      <c r="L7" s="6"/>
      <c r="M7" s="6"/>
      <c r="N7" s="6"/>
      <c r="O7" s="8" t="s">
        <v>29</v>
      </c>
      <c r="P7" s="11">
        <v>50</v>
      </c>
      <c r="Q7" s="11">
        <f t="shared" ref="Q7:Q20" si="0">S7</f>
        <v>80</v>
      </c>
      <c r="R7" s="11">
        <v>100</v>
      </c>
      <c r="S7" s="11">
        <v>80</v>
      </c>
    </row>
    <row r="8" spans="1:19" ht="60" customHeight="1" x14ac:dyDescent="0.25">
      <c r="A8" s="2">
        <v>8</v>
      </c>
      <c r="B8" s="6" t="s">
        <v>34</v>
      </c>
      <c r="C8" s="2" t="s">
        <v>35</v>
      </c>
      <c r="D8" s="2" t="s">
        <v>32</v>
      </c>
      <c r="E8" s="2">
        <v>2</v>
      </c>
      <c r="F8" s="2" t="s">
        <v>36</v>
      </c>
      <c r="G8" s="7" t="s">
        <v>453</v>
      </c>
      <c r="H8" s="2" t="s">
        <v>28</v>
      </c>
      <c r="I8" s="2" t="s">
        <v>28</v>
      </c>
      <c r="J8" s="6"/>
      <c r="K8" s="6"/>
      <c r="L8" s="6"/>
      <c r="M8" s="6"/>
      <c r="N8" s="6"/>
      <c r="O8" s="8" t="s">
        <v>29</v>
      </c>
      <c r="Q8" s="11">
        <f t="shared" si="0"/>
        <v>0</v>
      </c>
    </row>
    <row r="9" spans="1:19" ht="60" customHeight="1" x14ac:dyDescent="0.25">
      <c r="A9" s="2">
        <v>9</v>
      </c>
      <c r="B9" s="6" t="s">
        <v>37</v>
      </c>
      <c r="C9" s="2" t="s">
        <v>38</v>
      </c>
      <c r="D9" s="2" t="s">
        <v>32</v>
      </c>
      <c r="E9" s="2">
        <v>3</v>
      </c>
      <c r="F9" s="2" t="s">
        <v>36</v>
      </c>
      <c r="G9" s="7" t="s">
        <v>453</v>
      </c>
      <c r="H9" s="2" t="s">
        <v>28</v>
      </c>
      <c r="I9" s="2" t="s">
        <v>28</v>
      </c>
      <c r="J9" s="6"/>
      <c r="K9" s="6"/>
      <c r="L9" s="6"/>
      <c r="M9" s="6"/>
      <c r="N9" s="6"/>
      <c r="O9" s="8" t="s">
        <v>29</v>
      </c>
      <c r="Q9" s="11">
        <f t="shared" si="0"/>
        <v>0</v>
      </c>
    </row>
    <row r="10" spans="1:19" ht="60" customHeight="1" x14ac:dyDescent="0.25">
      <c r="A10" s="2">
        <v>10</v>
      </c>
      <c r="B10" s="6" t="s">
        <v>39</v>
      </c>
      <c r="C10" s="2" t="s">
        <v>40</v>
      </c>
      <c r="D10" s="2" t="s">
        <v>32</v>
      </c>
      <c r="E10" s="2">
        <v>4</v>
      </c>
      <c r="F10" s="2" t="s">
        <v>36</v>
      </c>
      <c r="G10" s="7" t="s">
        <v>453</v>
      </c>
      <c r="H10" s="2" t="s">
        <v>41</v>
      </c>
      <c r="I10" s="2" t="s">
        <v>28</v>
      </c>
      <c r="J10" s="6"/>
      <c r="K10" s="6"/>
      <c r="L10" s="6"/>
      <c r="M10" s="6"/>
      <c r="N10" s="6"/>
      <c r="O10" s="8" t="s">
        <v>29</v>
      </c>
      <c r="P10" s="11">
        <v>69</v>
      </c>
      <c r="Q10" s="11">
        <f t="shared" si="0"/>
        <v>75</v>
      </c>
      <c r="R10" s="11">
        <v>100</v>
      </c>
      <c r="S10" s="11">
        <v>75</v>
      </c>
    </row>
    <row r="11" spans="1:19" ht="60" customHeight="1" x14ac:dyDescent="0.25">
      <c r="A11" s="2">
        <v>22</v>
      </c>
      <c r="B11" s="6" t="s">
        <v>45</v>
      </c>
      <c r="C11" s="53" t="s">
        <v>46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Q11" s="11">
        <f t="shared" si="0"/>
        <v>0</v>
      </c>
    </row>
    <row r="12" spans="1:19" ht="60" customHeight="1" x14ac:dyDescent="0.25">
      <c r="A12" s="2">
        <v>23</v>
      </c>
      <c r="B12" s="6" t="s">
        <v>47</v>
      </c>
      <c r="C12" s="2" t="s">
        <v>48</v>
      </c>
      <c r="D12" s="2" t="s">
        <v>49</v>
      </c>
      <c r="E12" s="2">
        <v>1</v>
      </c>
      <c r="F12" s="2" t="s">
        <v>27</v>
      </c>
      <c r="G12" s="7" t="s">
        <v>453</v>
      </c>
      <c r="H12" s="2" t="s">
        <v>28</v>
      </c>
      <c r="I12" s="2" t="s">
        <v>28</v>
      </c>
      <c r="J12" s="6"/>
      <c r="K12" s="6"/>
      <c r="L12" s="6"/>
      <c r="M12" s="6"/>
      <c r="N12" s="6"/>
      <c r="O12" s="8" t="s">
        <v>29</v>
      </c>
      <c r="P12" s="11">
        <v>50</v>
      </c>
      <c r="Q12" s="11">
        <f t="shared" si="0"/>
        <v>80</v>
      </c>
      <c r="R12" s="11">
        <v>100</v>
      </c>
      <c r="S12" s="11">
        <v>80</v>
      </c>
    </row>
    <row r="13" spans="1:19" ht="60" customHeight="1" x14ac:dyDescent="0.25">
      <c r="A13" s="2">
        <v>24</v>
      </c>
      <c r="B13" s="6" t="s">
        <v>50</v>
      </c>
      <c r="C13" s="2" t="s">
        <v>51</v>
      </c>
      <c r="D13" s="2" t="s">
        <v>49</v>
      </c>
      <c r="E13" s="2">
        <v>2</v>
      </c>
      <c r="F13" s="2" t="s">
        <v>33</v>
      </c>
      <c r="G13" s="7" t="s">
        <v>453</v>
      </c>
      <c r="H13" s="2" t="s">
        <v>28</v>
      </c>
      <c r="I13" s="2" t="s">
        <v>28</v>
      </c>
      <c r="J13" s="6"/>
      <c r="K13" s="6"/>
      <c r="L13" s="6"/>
      <c r="M13" s="6"/>
      <c r="N13" s="6"/>
      <c r="O13" s="8" t="s">
        <v>29</v>
      </c>
      <c r="Q13" s="11">
        <f t="shared" si="0"/>
        <v>0</v>
      </c>
    </row>
    <row r="14" spans="1:19" ht="60" customHeight="1" x14ac:dyDescent="0.25">
      <c r="A14" s="2">
        <v>25</v>
      </c>
      <c r="B14" s="6" t="s">
        <v>52</v>
      </c>
      <c r="C14" s="2" t="s">
        <v>53</v>
      </c>
      <c r="D14" s="2" t="s">
        <v>49</v>
      </c>
      <c r="E14" s="2">
        <v>3</v>
      </c>
      <c r="F14" s="2" t="s">
        <v>36</v>
      </c>
      <c r="G14" s="7" t="s">
        <v>453</v>
      </c>
      <c r="H14" s="2" t="s">
        <v>28</v>
      </c>
      <c r="I14" s="2" t="s">
        <v>28</v>
      </c>
      <c r="J14" s="6"/>
      <c r="K14" s="6"/>
      <c r="L14" s="6"/>
      <c r="M14" s="6"/>
      <c r="N14" s="6"/>
      <c r="O14" s="8" t="s">
        <v>29</v>
      </c>
      <c r="Q14" s="11">
        <f t="shared" si="0"/>
        <v>0</v>
      </c>
    </row>
    <row r="15" spans="1:19" ht="60" customHeight="1" x14ac:dyDescent="0.25">
      <c r="A15" s="2">
        <v>26</v>
      </c>
      <c r="B15" s="6" t="s">
        <v>54</v>
      </c>
      <c r="C15" s="2" t="s">
        <v>55</v>
      </c>
      <c r="D15" s="2" t="s">
        <v>49</v>
      </c>
      <c r="E15" s="2">
        <v>4</v>
      </c>
      <c r="F15" s="2" t="s">
        <v>56</v>
      </c>
      <c r="G15" s="7" t="s">
        <v>453</v>
      </c>
      <c r="H15" s="2" t="s">
        <v>57</v>
      </c>
      <c r="I15" s="2" t="s">
        <v>28</v>
      </c>
      <c r="J15" s="6"/>
      <c r="K15" s="6"/>
      <c r="L15" s="6"/>
      <c r="M15" s="6"/>
      <c r="N15" s="6"/>
      <c r="O15" s="8" t="s">
        <v>29</v>
      </c>
      <c r="P15" s="11">
        <v>69</v>
      </c>
      <c r="Q15" s="11">
        <f t="shared" si="0"/>
        <v>75</v>
      </c>
      <c r="R15" s="11">
        <v>100</v>
      </c>
      <c r="S15" s="11">
        <v>75</v>
      </c>
    </row>
    <row r="16" spans="1:19" ht="60" customHeight="1" x14ac:dyDescent="0.25">
      <c r="A16" s="2">
        <v>39</v>
      </c>
      <c r="B16" s="6" t="s">
        <v>58</v>
      </c>
      <c r="C16" s="53" t="s">
        <v>59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Q16" s="11">
        <f t="shared" si="0"/>
        <v>0</v>
      </c>
    </row>
    <row r="17" spans="1:19" ht="60" customHeight="1" x14ac:dyDescent="0.25">
      <c r="A17" s="2">
        <v>41</v>
      </c>
      <c r="B17" s="6" t="s">
        <v>61</v>
      </c>
      <c r="C17" s="2" t="s">
        <v>62</v>
      </c>
      <c r="D17" s="2" t="s">
        <v>63</v>
      </c>
      <c r="E17" s="2">
        <v>1</v>
      </c>
      <c r="F17" s="2" t="s">
        <v>64</v>
      </c>
      <c r="G17" s="7" t="s">
        <v>453</v>
      </c>
      <c r="H17" s="2" t="s">
        <v>28</v>
      </c>
      <c r="I17" s="2" t="s">
        <v>28</v>
      </c>
      <c r="J17" s="2" t="s">
        <v>65</v>
      </c>
      <c r="K17" s="6"/>
      <c r="L17" s="6"/>
      <c r="M17" s="6"/>
      <c r="N17" s="6"/>
      <c r="O17" s="8" t="s">
        <v>29</v>
      </c>
      <c r="P17" s="11">
        <v>50</v>
      </c>
      <c r="Q17" s="11">
        <f t="shared" si="0"/>
        <v>80</v>
      </c>
      <c r="R17" s="11">
        <v>100</v>
      </c>
      <c r="S17" s="11">
        <v>80</v>
      </c>
    </row>
    <row r="18" spans="1:19" ht="60" customHeight="1" x14ac:dyDescent="0.25">
      <c r="A18" s="2">
        <v>42</v>
      </c>
      <c r="B18" s="6" t="s">
        <v>66</v>
      </c>
      <c r="C18" s="2" t="s">
        <v>67</v>
      </c>
      <c r="D18" s="2" t="s">
        <v>63</v>
      </c>
      <c r="E18" s="2">
        <v>2</v>
      </c>
      <c r="F18" s="2" t="s">
        <v>64</v>
      </c>
      <c r="G18" s="7" t="s">
        <v>453</v>
      </c>
      <c r="H18" s="2" t="s">
        <v>28</v>
      </c>
      <c r="I18" s="2" t="s">
        <v>28</v>
      </c>
      <c r="J18" s="2" t="s">
        <v>65</v>
      </c>
      <c r="K18" s="6"/>
      <c r="L18" s="6"/>
      <c r="M18" s="6"/>
      <c r="N18" s="6"/>
      <c r="O18" s="8" t="s">
        <v>29</v>
      </c>
      <c r="Q18" s="11">
        <f t="shared" si="0"/>
        <v>0</v>
      </c>
    </row>
    <row r="19" spans="1:19" ht="60" customHeight="1" x14ac:dyDescent="0.25">
      <c r="A19" s="2">
        <v>43</v>
      </c>
      <c r="B19" s="6" t="s">
        <v>68</v>
      </c>
      <c r="C19" s="2" t="s">
        <v>69</v>
      </c>
      <c r="D19" s="2" t="s">
        <v>63</v>
      </c>
      <c r="E19" s="2">
        <v>3</v>
      </c>
      <c r="F19" s="2" t="s">
        <v>64</v>
      </c>
      <c r="G19" s="7" t="s">
        <v>453</v>
      </c>
      <c r="H19" s="2" t="s">
        <v>28</v>
      </c>
      <c r="I19" s="2" t="s">
        <v>28</v>
      </c>
      <c r="J19" s="2" t="s">
        <v>65</v>
      </c>
      <c r="K19" s="6"/>
      <c r="L19" s="6"/>
      <c r="M19" s="6"/>
      <c r="N19" s="6"/>
      <c r="O19" s="8" t="s">
        <v>29</v>
      </c>
      <c r="Q19" s="11">
        <f t="shared" si="0"/>
        <v>0</v>
      </c>
    </row>
    <row r="20" spans="1:19" ht="60" customHeight="1" x14ac:dyDescent="0.25">
      <c r="A20" s="2">
        <v>44</v>
      </c>
      <c r="B20" s="6" t="s">
        <v>70</v>
      </c>
      <c r="C20" s="2" t="s">
        <v>71</v>
      </c>
      <c r="D20" s="2" t="s">
        <v>63</v>
      </c>
      <c r="E20" s="2">
        <v>4</v>
      </c>
      <c r="F20" s="2" t="s">
        <v>64</v>
      </c>
      <c r="G20" s="7" t="s">
        <v>453</v>
      </c>
      <c r="H20" s="2" t="s">
        <v>28</v>
      </c>
      <c r="I20" s="2" t="s">
        <v>28</v>
      </c>
      <c r="J20" s="2" t="s">
        <v>65</v>
      </c>
      <c r="K20" s="6"/>
      <c r="L20" s="6"/>
      <c r="M20" s="6"/>
      <c r="N20" s="6"/>
      <c r="O20" s="8" t="s">
        <v>29</v>
      </c>
      <c r="Q20" s="11">
        <f t="shared" si="0"/>
        <v>0</v>
      </c>
    </row>
    <row r="21" spans="1:19" ht="60" customHeight="1" x14ac:dyDescent="0.25">
      <c r="A21" s="2">
        <v>170</v>
      </c>
      <c r="B21" s="6" t="s">
        <v>77</v>
      </c>
      <c r="C21" s="53" t="s">
        <v>78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Q21" s="11">
        <f t="shared" ref="Q21:Q25" si="1">S21</f>
        <v>0</v>
      </c>
    </row>
    <row r="22" spans="1:19" ht="60" customHeight="1" x14ac:dyDescent="0.25">
      <c r="A22" s="2">
        <v>171</v>
      </c>
      <c r="B22" s="6" t="s">
        <v>79</v>
      </c>
      <c r="C22" s="2" t="s">
        <v>80</v>
      </c>
      <c r="D22" s="2" t="s">
        <v>81</v>
      </c>
      <c r="E22" s="2">
        <v>1</v>
      </c>
      <c r="F22" s="2" t="s">
        <v>82</v>
      </c>
      <c r="G22" s="7" t="s">
        <v>453</v>
      </c>
      <c r="H22" s="2" t="s">
        <v>28</v>
      </c>
      <c r="I22" s="2" t="s">
        <v>28</v>
      </c>
      <c r="J22" s="2" t="s">
        <v>65</v>
      </c>
      <c r="K22" s="6"/>
      <c r="L22" s="6"/>
      <c r="M22" s="6"/>
      <c r="N22" s="6"/>
      <c r="O22" s="8" t="s">
        <v>29</v>
      </c>
      <c r="P22" s="11">
        <v>50</v>
      </c>
      <c r="Q22" s="11">
        <f t="shared" si="1"/>
        <v>80</v>
      </c>
      <c r="R22" s="11">
        <v>100</v>
      </c>
      <c r="S22" s="11">
        <v>80</v>
      </c>
    </row>
    <row r="23" spans="1:19" ht="60" customHeight="1" x14ac:dyDescent="0.25">
      <c r="A23" s="2">
        <v>172</v>
      </c>
      <c r="B23" s="6" t="s">
        <v>83</v>
      </c>
      <c r="C23" s="2" t="s">
        <v>84</v>
      </c>
      <c r="D23" s="2" t="s">
        <v>81</v>
      </c>
      <c r="E23" s="2">
        <v>2</v>
      </c>
      <c r="F23" s="2" t="s">
        <v>82</v>
      </c>
      <c r="G23" s="7" t="s">
        <v>453</v>
      </c>
      <c r="H23" s="2" t="s">
        <v>28</v>
      </c>
      <c r="I23" s="2" t="s">
        <v>28</v>
      </c>
      <c r="J23" s="2" t="s">
        <v>65</v>
      </c>
      <c r="K23" s="6"/>
      <c r="L23" s="6"/>
      <c r="M23" s="6"/>
      <c r="N23" s="6"/>
      <c r="O23" s="8" t="s">
        <v>29</v>
      </c>
      <c r="Q23" s="11">
        <f t="shared" si="1"/>
        <v>0</v>
      </c>
    </row>
    <row r="24" spans="1:19" ht="60" customHeight="1" x14ac:dyDescent="0.25">
      <c r="A24" s="2">
        <v>173</v>
      </c>
      <c r="B24" s="6" t="s">
        <v>85</v>
      </c>
      <c r="C24" s="2" t="s">
        <v>86</v>
      </c>
      <c r="D24" s="2" t="s">
        <v>81</v>
      </c>
      <c r="E24" s="2">
        <v>3</v>
      </c>
      <c r="F24" s="2" t="s">
        <v>82</v>
      </c>
      <c r="G24" s="7" t="s">
        <v>453</v>
      </c>
      <c r="H24" s="2" t="s">
        <v>28</v>
      </c>
      <c r="I24" s="2" t="s">
        <v>28</v>
      </c>
      <c r="J24" s="2" t="s">
        <v>65</v>
      </c>
      <c r="K24" s="6"/>
      <c r="L24" s="6"/>
      <c r="M24" s="6"/>
      <c r="N24" s="6"/>
      <c r="O24" s="8" t="s">
        <v>29</v>
      </c>
      <c r="Q24" s="11">
        <f t="shared" si="1"/>
        <v>0</v>
      </c>
    </row>
    <row r="25" spans="1:19" ht="60" customHeight="1" x14ac:dyDescent="0.25">
      <c r="A25" s="2">
        <v>174</v>
      </c>
      <c r="B25" s="6" t="s">
        <v>87</v>
      </c>
      <c r="C25" s="2" t="s">
        <v>88</v>
      </c>
      <c r="D25" s="2" t="s">
        <v>81</v>
      </c>
      <c r="E25" s="2">
        <v>4</v>
      </c>
      <c r="F25" s="2" t="s">
        <v>82</v>
      </c>
      <c r="G25" s="7" t="s">
        <v>453</v>
      </c>
      <c r="H25" s="2" t="s">
        <v>28</v>
      </c>
      <c r="I25" s="2" t="s">
        <v>28</v>
      </c>
      <c r="J25" s="2" t="s">
        <v>65</v>
      </c>
      <c r="K25" s="6"/>
      <c r="L25" s="6"/>
      <c r="M25" s="6"/>
      <c r="N25" s="6"/>
      <c r="O25" s="8" t="s">
        <v>29</v>
      </c>
      <c r="Q25" s="11">
        <f t="shared" si="1"/>
        <v>0</v>
      </c>
    </row>
    <row r="26" spans="1:19" ht="60" customHeight="1" x14ac:dyDescent="0.25">
      <c r="A26" s="2">
        <v>229</v>
      </c>
      <c r="B26" s="6" t="s">
        <v>90</v>
      </c>
      <c r="C26" s="53" t="s">
        <v>91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Q26" s="11">
        <f t="shared" ref="Q26:Q32" si="2">S26</f>
        <v>0</v>
      </c>
    </row>
    <row r="27" spans="1:19" ht="60" customHeight="1" x14ac:dyDescent="0.25">
      <c r="A27" s="2">
        <v>230</v>
      </c>
      <c r="B27" s="6" t="s">
        <v>92</v>
      </c>
      <c r="C27" s="2" t="s">
        <v>93</v>
      </c>
      <c r="D27" s="2" t="s">
        <v>94</v>
      </c>
      <c r="E27" s="2">
        <v>2</v>
      </c>
      <c r="F27" s="2" t="s">
        <v>33</v>
      </c>
      <c r="G27" s="7" t="s">
        <v>453</v>
      </c>
      <c r="H27" s="2" t="s">
        <v>28</v>
      </c>
      <c r="I27" s="2" t="s">
        <v>28</v>
      </c>
      <c r="J27" s="6"/>
      <c r="K27" s="6"/>
      <c r="L27" s="6"/>
      <c r="M27" s="6"/>
      <c r="N27" s="6"/>
      <c r="O27" s="8" t="s">
        <v>29</v>
      </c>
      <c r="P27" s="11">
        <v>75</v>
      </c>
      <c r="Q27" s="11">
        <f t="shared" si="2"/>
        <v>80</v>
      </c>
      <c r="R27" s="11">
        <v>100</v>
      </c>
      <c r="S27" s="11">
        <v>80</v>
      </c>
    </row>
    <row r="28" spans="1:19" ht="60" customHeight="1" x14ac:dyDescent="0.25">
      <c r="A28" s="2">
        <v>255</v>
      </c>
      <c r="B28" s="6" t="s">
        <v>99</v>
      </c>
      <c r="C28" s="53" t="s">
        <v>100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Q28" s="11">
        <f t="shared" si="2"/>
        <v>0</v>
      </c>
    </row>
    <row r="29" spans="1:19" ht="60" customHeight="1" x14ac:dyDescent="0.25">
      <c r="A29" s="2">
        <v>256</v>
      </c>
      <c r="B29" s="6" t="s">
        <v>101</v>
      </c>
      <c r="C29" s="2" t="s">
        <v>102</v>
      </c>
      <c r="D29" s="2" t="s">
        <v>103</v>
      </c>
      <c r="E29" s="2">
        <v>1</v>
      </c>
      <c r="F29" s="2" t="s">
        <v>33</v>
      </c>
      <c r="G29" s="7" t="s">
        <v>453</v>
      </c>
      <c r="H29" s="2" t="s">
        <v>28</v>
      </c>
      <c r="I29" s="2" t="s">
        <v>28</v>
      </c>
      <c r="J29" s="6"/>
      <c r="K29" s="6"/>
      <c r="L29" s="6"/>
      <c r="M29" s="6"/>
      <c r="N29" s="6"/>
      <c r="O29" s="8" t="s">
        <v>29</v>
      </c>
      <c r="P29" s="11">
        <v>50</v>
      </c>
      <c r="Q29" s="11">
        <f t="shared" si="2"/>
        <v>80</v>
      </c>
      <c r="R29" s="11">
        <v>100</v>
      </c>
      <c r="S29" s="11">
        <v>80</v>
      </c>
    </row>
    <row r="30" spans="1:19" ht="60" customHeight="1" x14ac:dyDescent="0.25">
      <c r="A30" s="2">
        <v>257</v>
      </c>
      <c r="B30" s="6" t="s">
        <v>104</v>
      </c>
      <c r="C30" s="2" t="s">
        <v>105</v>
      </c>
      <c r="D30" s="2" t="s">
        <v>106</v>
      </c>
      <c r="E30" s="2">
        <v>2</v>
      </c>
      <c r="F30" s="2" t="s">
        <v>33</v>
      </c>
      <c r="G30" s="7" t="s">
        <v>453</v>
      </c>
      <c r="H30" s="2" t="s">
        <v>28</v>
      </c>
      <c r="I30" s="2" t="s">
        <v>28</v>
      </c>
      <c r="J30" s="6"/>
      <c r="K30" s="6"/>
      <c r="L30" s="6"/>
      <c r="M30" s="6"/>
      <c r="N30" s="6"/>
      <c r="O30" s="8" t="s">
        <v>29</v>
      </c>
      <c r="Q30" s="11">
        <f t="shared" si="2"/>
        <v>0</v>
      </c>
    </row>
    <row r="31" spans="1:19" ht="60" customHeight="1" x14ac:dyDescent="0.25">
      <c r="A31" s="2">
        <v>258</v>
      </c>
      <c r="B31" s="6" t="s">
        <v>107</v>
      </c>
      <c r="C31" s="2" t="s">
        <v>108</v>
      </c>
      <c r="D31" s="2" t="s">
        <v>106</v>
      </c>
      <c r="E31" s="2">
        <v>3</v>
      </c>
      <c r="F31" s="2" t="s">
        <v>36</v>
      </c>
      <c r="G31" s="7" t="s">
        <v>453</v>
      </c>
      <c r="H31" s="2" t="s">
        <v>28</v>
      </c>
      <c r="I31" s="2" t="s">
        <v>28</v>
      </c>
      <c r="J31" s="6"/>
      <c r="K31" s="6"/>
      <c r="L31" s="6"/>
      <c r="M31" s="6"/>
      <c r="N31" s="6"/>
      <c r="O31" s="8" t="s">
        <v>29</v>
      </c>
      <c r="Q31" s="11">
        <f t="shared" si="2"/>
        <v>0</v>
      </c>
    </row>
    <row r="32" spans="1:19" ht="60" customHeight="1" x14ac:dyDescent="0.25">
      <c r="A32" s="2">
        <v>259</v>
      </c>
      <c r="B32" s="6" t="s">
        <v>109</v>
      </c>
      <c r="C32" s="2" t="s">
        <v>110</v>
      </c>
      <c r="D32" s="2" t="s">
        <v>106</v>
      </c>
      <c r="E32" s="2">
        <v>4</v>
      </c>
      <c r="F32" s="2" t="s">
        <v>56</v>
      </c>
      <c r="G32" s="7" t="s">
        <v>453</v>
      </c>
      <c r="H32" s="2" t="s">
        <v>28</v>
      </c>
      <c r="I32" s="2" t="s">
        <v>28</v>
      </c>
      <c r="J32" s="6"/>
      <c r="K32" s="6"/>
      <c r="L32" s="6"/>
      <c r="M32" s="6"/>
      <c r="N32" s="6"/>
      <c r="O32" s="8" t="s">
        <v>29</v>
      </c>
      <c r="P32" s="11">
        <v>69</v>
      </c>
      <c r="Q32" s="11">
        <f t="shared" si="2"/>
        <v>75</v>
      </c>
      <c r="R32" s="11">
        <v>100</v>
      </c>
      <c r="S32" s="11">
        <v>75</v>
      </c>
    </row>
    <row r="33" spans="1:19" ht="60" customHeight="1" x14ac:dyDescent="0.25">
      <c r="A33" s="2">
        <v>265</v>
      </c>
      <c r="B33" s="6" t="s">
        <v>112</v>
      </c>
      <c r="C33" s="53" t="s">
        <v>113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Q33" s="11">
        <f t="shared" ref="Q33:Q66" si="3">S33</f>
        <v>0</v>
      </c>
    </row>
    <row r="34" spans="1:19" ht="60" customHeight="1" x14ac:dyDescent="0.25">
      <c r="A34" s="2">
        <v>266</v>
      </c>
      <c r="B34" s="6" t="s">
        <v>114</v>
      </c>
      <c r="C34" s="2" t="s">
        <v>115</v>
      </c>
      <c r="D34" s="2" t="s">
        <v>116</v>
      </c>
      <c r="E34" s="2">
        <v>1</v>
      </c>
      <c r="F34" s="2" t="s">
        <v>27</v>
      </c>
      <c r="G34" s="7" t="s">
        <v>453</v>
      </c>
      <c r="H34" s="2" t="s">
        <v>28</v>
      </c>
      <c r="I34" s="2" t="s">
        <v>28</v>
      </c>
      <c r="J34" s="6"/>
      <c r="K34" s="6"/>
      <c r="L34" s="6"/>
      <c r="M34" s="6"/>
      <c r="N34" s="6"/>
      <c r="O34" s="8" t="s">
        <v>29</v>
      </c>
      <c r="P34" s="11">
        <v>50</v>
      </c>
      <c r="Q34" s="11">
        <f t="shared" si="3"/>
        <v>80</v>
      </c>
      <c r="R34" s="11">
        <v>100</v>
      </c>
      <c r="S34" s="11">
        <v>80</v>
      </c>
    </row>
    <row r="35" spans="1:19" ht="60" customHeight="1" x14ac:dyDescent="0.25">
      <c r="A35" s="2">
        <v>267</v>
      </c>
      <c r="B35" s="6" t="s">
        <v>117</v>
      </c>
      <c r="C35" s="2" t="s">
        <v>118</v>
      </c>
      <c r="D35" s="2" t="s">
        <v>116</v>
      </c>
      <c r="E35" s="2">
        <v>2</v>
      </c>
      <c r="F35" s="2" t="s">
        <v>33</v>
      </c>
      <c r="G35" s="7" t="s">
        <v>453</v>
      </c>
      <c r="H35" s="2" t="s">
        <v>28</v>
      </c>
      <c r="I35" s="2" t="s">
        <v>28</v>
      </c>
      <c r="J35" s="6"/>
      <c r="K35" s="6"/>
      <c r="L35" s="6"/>
      <c r="M35" s="6"/>
      <c r="N35" s="6"/>
      <c r="O35" s="8" t="s">
        <v>29</v>
      </c>
      <c r="Q35" s="11">
        <f t="shared" si="3"/>
        <v>0</v>
      </c>
    </row>
    <row r="36" spans="1:19" ht="60" customHeight="1" x14ac:dyDescent="0.25">
      <c r="A36" s="2">
        <v>268</v>
      </c>
      <c r="B36" s="6" t="s">
        <v>119</v>
      </c>
      <c r="C36" s="2" t="s">
        <v>120</v>
      </c>
      <c r="D36" s="2" t="s">
        <v>116</v>
      </c>
      <c r="E36" s="2">
        <v>3</v>
      </c>
      <c r="F36" s="2" t="s">
        <v>36</v>
      </c>
      <c r="G36" s="7" t="s">
        <v>453</v>
      </c>
      <c r="H36" s="2" t="s">
        <v>28</v>
      </c>
      <c r="I36" s="2" t="s">
        <v>28</v>
      </c>
      <c r="J36" s="6"/>
      <c r="K36" s="6"/>
      <c r="L36" s="6"/>
      <c r="M36" s="6"/>
      <c r="N36" s="6"/>
      <c r="O36" s="8" t="s">
        <v>29</v>
      </c>
      <c r="Q36" s="11">
        <f t="shared" si="3"/>
        <v>0</v>
      </c>
    </row>
    <row r="37" spans="1:19" ht="60" customHeight="1" x14ac:dyDescent="0.25">
      <c r="A37" s="2">
        <v>269</v>
      </c>
      <c r="B37" s="6" t="s">
        <v>121</v>
      </c>
      <c r="C37" s="2" t="s">
        <v>122</v>
      </c>
      <c r="D37" s="2" t="s">
        <v>123</v>
      </c>
      <c r="E37" s="2">
        <v>4</v>
      </c>
      <c r="F37" s="2" t="s">
        <v>36</v>
      </c>
      <c r="G37" s="7" t="s">
        <v>453</v>
      </c>
      <c r="H37" s="2" t="s">
        <v>28</v>
      </c>
      <c r="I37" s="2" t="s">
        <v>28</v>
      </c>
      <c r="J37" s="6"/>
      <c r="K37" s="6"/>
      <c r="L37" s="6"/>
      <c r="M37" s="6"/>
      <c r="N37" s="6"/>
      <c r="O37" s="8" t="s">
        <v>29</v>
      </c>
      <c r="P37" s="11">
        <v>69</v>
      </c>
      <c r="Q37" s="11">
        <f t="shared" si="3"/>
        <v>75</v>
      </c>
      <c r="R37" s="11">
        <v>100</v>
      </c>
      <c r="S37" s="11">
        <v>75</v>
      </c>
    </row>
    <row r="38" spans="1:19" ht="15.75" x14ac:dyDescent="0.25">
      <c r="A38" s="2">
        <v>276</v>
      </c>
      <c r="B38" s="6" t="s">
        <v>124</v>
      </c>
      <c r="C38" s="53" t="s">
        <v>125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Q38" s="11">
        <f t="shared" si="3"/>
        <v>0</v>
      </c>
    </row>
    <row r="39" spans="1:19" ht="15.75" x14ac:dyDescent="0.25">
      <c r="A39" s="2">
        <v>283</v>
      </c>
      <c r="B39" s="6" t="s">
        <v>126</v>
      </c>
      <c r="C39" s="53" t="s">
        <v>127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Q39" s="11">
        <f t="shared" si="3"/>
        <v>0</v>
      </c>
    </row>
    <row r="40" spans="1:19" ht="15.75" x14ac:dyDescent="0.25">
      <c r="A40" s="2">
        <v>284</v>
      </c>
      <c r="B40" s="6" t="s">
        <v>128</v>
      </c>
      <c r="C40" s="53" t="s">
        <v>129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Q40" s="11">
        <f t="shared" si="3"/>
        <v>0</v>
      </c>
    </row>
    <row r="41" spans="1:19" ht="60" customHeight="1" x14ac:dyDescent="0.25">
      <c r="A41" s="2">
        <v>285</v>
      </c>
      <c r="B41" s="6" t="s">
        <v>130</v>
      </c>
      <c r="C41" s="2" t="s">
        <v>131</v>
      </c>
      <c r="D41" s="2" t="s">
        <v>132</v>
      </c>
      <c r="E41" s="2">
        <v>1</v>
      </c>
      <c r="F41" s="2" t="s">
        <v>36</v>
      </c>
      <c r="G41" s="7" t="s">
        <v>453</v>
      </c>
      <c r="H41" s="2" t="s">
        <v>28</v>
      </c>
      <c r="I41" s="2" t="s">
        <v>28</v>
      </c>
      <c r="J41" s="6"/>
      <c r="K41" s="6"/>
      <c r="L41" s="6"/>
      <c r="M41" s="6"/>
      <c r="N41" s="6"/>
      <c r="O41" s="8" t="s">
        <v>29</v>
      </c>
      <c r="P41" s="11">
        <v>50</v>
      </c>
      <c r="Q41" s="11">
        <f t="shared" si="3"/>
        <v>80</v>
      </c>
      <c r="R41" s="11">
        <v>100</v>
      </c>
      <c r="S41" s="11">
        <v>80</v>
      </c>
    </row>
    <row r="42" spans="1:19" ht="60" customHeight="1" x14ac:dyDescent="0.25">
      <c r="A42" s="2">
        <v>286</v>
      </c>
      <c r="B42" s="6" t="s">
        <v>133</v>
      </c>
      <c r="C42" s="2" t="s">
        <v>134</v>
      </c>
      <c r="D42" s="2" t="s">
        <v>135</v>
      </c>
      <c r="E42" s="2">
        <v>2</v>
      </c>
      <c r="F42" s="2" t="s">
        <v>36</v>
      </c>
      <c r="G42" s="7" t="s">
        <v>453</v>
      </c>
      <c r="H42" s="2" t="s">
        <v>28</v>
      </c>
      <c r="I42" s="2" t="s">
        <v>28</v>
      </c>
      <c r="J42" s="6"/>
      <c r="K42" s="6"/>
      <c r="L42" s="6"/>
      <c r="M42" s="6"/>
      <c r="N42" s="6"/>
      <c r="O42" s="8" t="s">
        <v>29</v>
      </c>
      <c r="Q42" s="11">
        <f t="shared" si="3"/>
        <v>0</v>
      </c>
    </row>
    <row r="43" spans="1:19" ht="60" customHeight="1" x14ac:dyDescent="0.25">
      <c r="A43" s="2">
        <v>287</v>
      </c>
      <c r="B43" s="6" t="s">
        <v>136</v>
      </c>
      <c r="C43" s="2" t="s">
        <v>137</v>
      </c>
      <c r="D43" s="2" t="s">
        <v>138</v>
      </c>
      <c r="E43" s="2">
        <v>3</v>
      </c>
      <c r="F43" s="2" t="s">
        <v>36</v>
      </c>
      <c r="G43" s="7" t="s">
        <v>453</v>
      </c>
      <c r="H43" s="2" t="s">
        <v>28</v>
      </c>
      <c r="I43" s="2" t="s">
        <v>28</v>
      </c>
      <c r="J43" s="6"/>
      <c r="K43" s="6"/>
      <c r="L43" s="6"/>
      <c r="M43" s="6"/>
      <c r="N43" s="6"/>
      <c r="O43" s="8" t="s">
        <v>29</v>
      </c>
      <c r="Q43" s="11">
        <f t="shared" si="3"/>
        <v>0</v>
      </c>
    </row>
    <row r="44" spans="1:19" ht="60" customHeight="1" x14ac:dyDescent="0.25">
      <c r="A44" s="2">
        <v>288</v>
      </c>
      <c r="B44" s="6" t="s">
        <v>139</v>
      </c>
      <c r="C44" s="2" t="s">
        <v>140</v>
      </c>
      <c r="D44" s="2" t="s">
        <v>141</v>
      </c>
      <c r="E44" s="2">
        <v>4</v>
      </c>
      <c r="F44" s="2" t="s">
        <v>36</v>
      </c>
      <c r="G44" s="7" t="s">
        <v>453</v>
      </c>
      <c r="H44" s="2" t="s">
        <v>28</v>
      </c>
      <c r="I44" s="2" t="s">
        <v>28</v>
      </c>
      <c r="J44" s="6"/>
      <c r="K44" s="6"/>
      <c r="L44" s="6"/>
      <c r="M44" s="6"/>
      <c r="N44" s="6"/>
      <c r="O44" s="8" t="s">
        <v>29</v>
      </c>
      <c r="P44" s="11">
        <v>69</v>
      </c>
      <c r="Q44" s="11">
        <f t="shared" si="3"/>
        <v>75</v>
      </c>
      <c r="R44" s="11">
        <v>100</v>
      </c>
      <c r="S44" s="11">
        <v>75</v>
      </c>
    </row>
    <row r="45" spans="1:19" ht="60" customHeight="1" x14ac:dyDescent="0.25">
      <c r="A45" s="2">
        <v>292</v>
      </c>
      <c r="B45" s="6" t="s">
        <v>142</v>
      </c>
      <c r="C45" s="53" t="s">
        <v>143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Q45" s="11">
        <f t="shared" si="3"/>
        <v>0</v>
      </c>
    </row>
    <row r="46" spans="1:19" ht="60" customHeight="1" x14ac:dyDescent="0.25">
      <c r="A46" s="2">
        <v>293</v>
      </c>
      <c r="B46" s="6" t="s">
        <v>144</v>
      </c>
      <c r="C46" s="2" t="s">
        <v>145</v>
      </c>
      <c r="D46" s="2" t="s">
        <v>146</v>
      </c>
      <c r="E46" s="2">
        <v>1</v>
      </c>
      <c r="F46" s="2" t="s">
        <v>33</v>
      </c>
      <c r="G46" s="7" t="s">
        <v>453</v>
      </c>
      <c r="H46" s="2" t="s">
        <v>28</v>
      </c>
      <c r="I46" s="2" t="s">
        <v>28</v>
      </c>
      <c r="J46" s="6"/>
      <c r="K46" s="6"/>
      <c r="L46" s="6"/>
      <c r="M46" s="6"/>
      <c r="N46" s="6"/>
      <c r="O46" s="8" t="s">
        <v>29</v>
      </c>
      <c r="P46" s="11">
        <v>50</v>
      </c>
      <c r="Q46" s="11">
        <f t="shared" si="3"/>
        <v>80</v>
      </c>
      <c r="R46" s="11">
        <v>100</v>
      </c>
      <c r="S46" s="11">
        <v>80</v>
      </c>
    </row>
    <row r="47" spans="1:19" ht="60" customHeight="1" x14ac:dyDescent="0.25">
      <c r="A47" s="2">
        <v>294</v>
      </c>
      <c r="B47" s="6" t="s">
        <v>147</v>
      </c>
      <c r="C47" s="2" t="s">
        <v>148</v>
      </c>
      <c r="D47" s="2" t="s">
        <v>146</v>
      </c>
      <c r="E47" s="2">
        <v>2</v>
      </c>
      <c r="F47" s="2" t="s">
        <v>33</v>
      </c>
      <c r="G47" s="7" t="s">
        <v>453</v>
      </c>
      <c r="H47" s="2" t="s">
        <v>28</v>
      </c>
      <c r="I47" s="2" t="s">
        <v>28</v>
      </c>
      <c r="J47" s="6"/>
      <c r="K47" s="6"/>
      <c r="L47" s="6"/>
      <c r="M47" s="6"/>
      <c r="N47" s="6"/>
      <c r="O47" s="8" t="s">
        <v>29</v>
      </c>
      <c r="Q47" s="11">
        <f t="shared" si="3"/>
        <v>0</v>
      </c>
    </row>
    <row r="48" spans="1:19" ht="60" customHeight="1" x14ac:dyDescent="0.25">
      <c r="A48" s="2">
        <v>295</v>
      </c>
      <c r="B48" s="6" t="s">
        <v>149</v>
      </c>
      <c r="C48" s="2" t="s">
        <v>150</v>
      </c>
      <c r="D48" s="2" t="s">
        <v>146</v>
      </c>
      <c r="E48" s="2">
        <v>3</v>
      </c>
      <c r="F48" s="2" t="s">
        <v>33</v>
      </c>
      <c r="G48" s="7" t="s">
        <v>453</v>
      </c>
      <c r="H48" s="2" t="s">
        <v>28</v>
      </c>
      <c r="I48" s="2" t="s">
        <v>28</v>
      </c>
      <c r="J48" s="6"/>
      <c r="K48" s="6"/>
      <c r="L48" s="6"/>
      <c r="M48" s="6"/>
      <c r="N48" s="6"/>
      <c r="O48" s="8" t="s">
        <v>29</v>
      </c>
      <c r="Q48" s="11">
        <f t="shared" si="3"/>
        <v>0</v>
      </c>
    </row>
    <row r="49" spans="1:19" ht="60" customHeight="1" x14ac:dyDescent="0.25">
      <c r="A49" s="2">
        <v>296</v>
      </c>
      <c r="B49" s="6" t="s">
        <v>151</v>
      </c>
      <c r="C49" s="2" t="s">
        <v>152</v>
      </c>
      <c r="D49" s="2" t="s">
        <v>146</v>
      </c>
      <c r="E49" s="2">
        <v>4</v>
      </c>
      <c r="F49" s="2" t="s">
        <v>36</v>
      </c>
      <c r="G49" s="7" t="s">
        <v>453</v>
      </c>
      <c r="H49" s="2" t="s">
        <v>28</v>
      </c>
      <c r="I49" s="2" t="s">
        <v>28</v>
      </c>
      <c r="J49" s="6"/>
      <c r="K49" s="6"/>
      <c r="L49" s="6"/>
      <c r="M49" s="6"/>
      <c r="N49" s="6"/>
      <c r="O49" s="8" t="s">
        <v>29</v>
      </c>
      <c r="Q49" s="11">
        <f t="shared" si="3"/>
        <v>0</v>
      </c>
    </row>
    <row r="50" spans="1:19" ht="15.75" x14ac:dyDescent="0.25">
      <c r="A50" s="2">
        <v>298</v>
      </c>
      <c r="B50" s="6" t="s">
        <v>154</v>
      </c>
      <c r="C50" s="53" t="s">
        <v>155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Q50" s="11">
        <f t="shared" si="3"/>
        <v>0</v>
      </c>
    </row>
    <row r="51" spans="1:19" ht="60" customHeight="1" x14ac:dyDescent="0.25">
      <c r="A51" s="2">
        <v>299</v>
      </c>
      <c r="B51" s="6" t="s">
        <v>156</v>
      </c>
      <c r="C51" s="2" t="s">
        <v>157</v>
      </c>
      <c r="D51" s="2" t="s">
        <v>158</v>
      </c>
      <c r="E51" s="2">
        <v>1</v>
      </c>
      <c r="F51" s="2" t="s">
        <v>96</v>
      </c>
      <c r="G51" s="7" t="s">
        <v>453</v>
      </c>
      <c r="H51" s="2" t="s">
        <v>28</v>
      </c>
      <c r="I51" s="2" t="s">
        <v>28</v>
      </c>
      <c r="J51" s="6"/>
      <c r="K51" s="6"/>
      <c r="L51" s="6"/>
      <c r="M51" s="6"/>
      <c r="N51" s="6"/>
      <c r="O51" s="8" t="s">
        <v>29</v>
      </c>
      <c r="P51" s="11">
        <v>50</v>
      </c>
      <c r="Q51" s="11">
        <f t="shared" si="3"/>
        <v>80</v>
      </c>
      <c r="R51" s="11">
        <v>100</v>
      </c>
      <c r="S51" s="11">
        <v>80</v>
      </c>
    </row>
    <row r="52" spans="1:19" ht="60" customHeight="1" x14ac:dyDescent="0.25">
      <c r="A52" s="2">
        <v>300</v>
      </c>
      <c r="B52" s="6" t="s">
        <v>159</v>
      </c>
      <c r="C52" s="2" t="s">
        <v>160</v>
      </c>
      <c r="D52" s="2" t="s">
        <v>158</v>
      </c>
      <c r="E52" s="2">
        <v>2</v>
      </c>
      <c r="F52" s="2" t="s">
        <v>96</v>
      </c>
      <c r="G52" s="7" t="s">
        <v>453</v>
      </c>
      <c r="H52" s="2" t="s">
        <v>28</v>
      </c>
      <c r="I52" s="2" t="s">
        <v>28</v>
      </c>
      <c r="J52" s="6"/>
      <c r="K52" s="6"/>
      <c r="L52" s="6"/>
      <c r="M52" s="6"/>
      <c r="N52" s="6"/>
      <c r="O52" s="8" t="s">
        <v>29</v>
      </c>
      <c r="Q52" s="11">
        <f t="shared" si="3"/>
        <v>0</v>
      </c>
    </row>
    <row r="53" spans="1:19" ht="60" customHeight="1" x14ac:dyDescent="0.25">
      <c r="A53" s="2">
        <v>301</v>
      </c>
      <c r="B53" s="6" t="s">
        <v>161</v>
      </c>
      <c r="C53" s="2" t="s">
        <v>162</v>
      </c>
      <c r="D53" s="2" t="s">
        <v>158</v>
      </c>
      <c r="E53" s="2">
        <v>3</v>
      </c>
      <c r="F53" s="2" t="s">
        <v>98</v>
      </c>
      <c r="G53" s="7" t="s">
        <v>453</v>
      </c>
      <c r="H53" s="2" t="s">
        <v>28</v>
      </c>
      <c r="I53" s="2" t="s">
        <v>28</v>
      </c>
      <c r="J53" s="6"/>
      <c r="K53" s="6"/>
      <c r="L53" s="6"/>
      <c r="M53" s="6"/>
      <c r="N53" s="6"/>
      <c r="O53" s="8" t="s">
        <v>29</v>
      </c>
      <c r="Q53" s="11">
        <f t="shared" si="3"/>
        <v>0</v>
      </c>
    </row>
    <row r="54" spans="1:19" ht="60" customHeight="1" x14ac:dyDescent="0.25">
      <c r="A54" s="2">
        <v>302</v>
      </c>
      <c r="B54" s="6" t="s">
        <v>163</v>
      </c>
      <c r="C54" s="2" t="s">
        <v>164</v>
      </c>
      <c r="D54" s="2" t="s">
        <v>158</v>
      </c>
      <c r="E54" s="2">
        <v>4</v>
      </c>
      <c r="F54" s="2" t="s">
        <v>98</v>
      </c>
      <c r="G54" s="7" t="s">
        <v>453</v>
      </c>
      <c r="H54" s="2" t="s">
        <v>28</v>
      </c>
      <c r="I54" s="2" t="s">
        <v>28</v>
      </c>
      <c r="J54" s="6"/>
      <c r="K54" s="6"/>
      <c r="L54" s="6"/>
      <c r="M54" s="6"/>
      <c r="N54" s="6"/>
      <c r="O54" s="8" t="s">
        <v>29</v>
      </c>
      <c r="P54" s="11">
        <v>69</v>
      </c>
      <c r="Q54" s="11">
        <f t="shared" si="3"/>
        <v>75</v>
      </c>
      <c r="R54" s="11">
        <v>100</v>
      </c>
      <c r="S54" s="11">
        <v>75</v>
      </c>
    </row>
    <row r="55" spans="1:19" ht="15.75" x14ac:dyDescent="0.25">
      <c r="A55" s="2">
        <v>304</v>
      </c>
      <c r="B55" s="6" t="s">
        <v>165</v>
      </c>
      <c r="C55" s="53" t="s">
        <v>166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Q55" s="11">
        <f t="shared" si="3"/>
        <v>0</v>
      </c>
    </row>
    <row r="56" spans="1:19" ht="60" customHeight="1" x14ac:dyDescent="0.25">
      <c r="A56" s="2">
        <v>306</v>
      </c>
      <c r="B56" s="6" t="s">
        <v>168</v>
      </c>
      <c r="C56" s="2" t="s">
        <v>169</v>
      </c>
      <c r="D56" s="2" t="s">
        <v>170</v>
      </c>
      <c r="E56" s="2">
        <v>1</v>
      </c>
      <c r="F56" s="2" t="s">
        <v>36</v>
      </c>
      <c r="G56" s="7" t="s">
        <v>453</v>
      </c>
      <c r="H56" s="2" t="s">
        <v>28</v>
      </c>
      <c r="I56" s="2" t="s">
        <v>28</v>
      </c>
      <c r="J56" s="6"/>
      <c r="K56" s="6"/>
      <c r="L56" s="6"/>
      <c r="M56" s="6"/>
      <c r="N56" s="6"/>
      <c r="O56" s="8" t="s">
        <v>73</v>
      </c>
      <c r="P56" s="11">
        <v>50</v>
      </c>
      <c r="Q56" s="11">
        <f t="shared" si="3"/>
        <v>80</v>
      </c>
      <c r="R56" s="11">
        <v>100</v>
      </c>
      <c r="S56" s="11">
        <v>80</v>
      </c>
    </row>
    <row r="57" spans="1:19" s="5" customFormat="1" ht="15.75" x14ac:dyDescent="0.25">
      <c r="A57" s="3">
        <v>310</v>
      </c>
      <c r="B57" s="4">
        <v>37257</v>
      </c>
      <c r="C57" s="54" t="s">
        <v>171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14"/>
      <c r="Q57" s="14">
        <f t="shared" si="3"/>
        <v>0</v>
      </c>
      <c r="R57" s="14"/>
      <c r="S57" s="14"/>
    </row>
    <row r="58" spans="1:19" ht="15.75" x14ac:dyDescent="0.25">
      <c r="A58" s="2">
        <v>312</v>
      </c>
      <c r="B58" s="6" t="s">
        <v>172</v>
      </c>
      <c r="C58" s="53" t="s">
        <v>173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Q58" s="11">
        <f t="shared" si="3"/>
        <v>0</v>
      </c>
    </row>
    <row r="59" spans="1:19" ht="60" customHeight="1" x14ac:dyDescent="0.25">
      <c r="A59" s="2">
        <v>313</v>
      </c>
      <c r="B59" s="6" t="s">
        <v>174</v>
      </c>
      <c r="C59" s="2" t="s">
        <v>175</v>
      </c>
      <c r="D59" s="2" t="s">
        <v>176</v>
      </c>
      <c r="E59" s="2">
        <v>5</v>
      </c>
      <c r="F59" s="2" t="s">
        <v>97</v>
      </c>
      <c r="G59" s="7" t="s">
        <v>455</v>
      </c>
      <c r="H59" s="2" t="s">
        <v>28</v>
      </c>
      <c r="I59" s="2" t="s">
        <v>28</v>
      </c>
      <c r="J59" s="6"/>
      <c r="K59" s="6"/>
      <c r="L59" s="6"/>
      <c r="M59" s="6"/>
      <c r="N59" s="6"/>
      <c r="O59" s="8" t="s">
        <v>29</v>
      </c>
      <c r="P59" s="11">
        <v>57</v>
      </c>
      <c r="Q59" s="11">
        <f t="shared" si="3"/>
        <v>75</v>
      </c>
      <c r="R59" s="11">
        <v>100</v>
      </c>
      <c r="S59" s="11">
        <v>75</v>
      </c>
    </row>
    <row r="60" spans="1:19" ht="60" customHeight="1" x14ac:dyDescent="0.25">
      <c r="A60" s="2">
        <v>315</v>
      </c>
      <c r="B60" s="6" t="s">
        <v>178</v>
      </c>
      <c r="C60" s="2" t="s">
        <v>179</v>
      </c>
      <c r="D60" s="2" t="s">
        <v>177</v>
      </c>
      <c r="E60" s="2">
        <v>7</v>
      </c>
      <c r="F60" s="2" t="s">
        <v>97</v>
      </c>
      <c r="G60" s="7" t="s">
        <v>456</v>
      </c>
      <c r="H60" s="2" t="s">
        <v>28</v>
      </c>
      <c r="I60" s="2" t="s">
        <v>28</v>
      </c>
      <c r="J60" s="6"/>
      <c r="K60" s="6"/>
      <c r="L60" s="6"/>
      <c r="M60" s="6"/>
      <c r="N60" s="6"/>
      <c r="O60" s="8" t="s">
        <v>29</v>
      </c>
      <c r="P60" s="11">
        <v>60</v>
      </c>
      <c r="Q60" s="11">
        <f t="shared" si="3"/>
        <v>75</v>
      </c>
      <c r="R60" s="11">
        <v>100</v>
      </c>
      <c r="S60" s="11">
        <v>75</v>
      </c>
    </row>
    <row r="61" spans="1:19" ht="15.75" x14ac:dyDescent="0.25">
      <c r="A61" s="2">
        <v>318</v>
      </c>
      <c r="B61" s="6" t="s">
        <v>180</v>
      </c>
      <c r="C61" s="53" t="s">
        <v>181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Q61" s="11">
        <f t="shared" si="3"/>
        <v>0</v>
      </c>
    </row>
    <row r="62" spans="1:19" ht="60" customHeight="1" x14ac:dyDescent="0.25">
      <c r="A62" s="2">
        <v>319</v>
      </c>
      <c r="B62" s="6" t="s">
        <v>182</v>
      </c>
      <c r="C62" s="2" t="s">
        <v>183</v>
      </c>
      <c r="D62" s="2" t="s">
        <v>184</v>
      </c>
      <c r="E62" s="2">
        <v>5</v>
      </c>
      <c r="F62" s="2" t="s">
        <v>36</v>
      </c>
      <c r="G62" s="7" t="s">
        <v>456</v>
      </c>
      <c r="H62" s="2" t="s">
        <v>28</v>
      </c>
      <c r="I62" s="2" t="s">
        <v>28</v>
      </c>
      <c r="J62" s="6"/>
      <c r="K62" s="6"/>
      <c r="L62" s="6"/>
      <c r="M62" s="6"/>
      <c r="N62" s="6"/>
      <c r="O62" s="8" t="s">
        <v>29</v>
      </c>
      <c r="P62" s="11">
        <v>57</v>
      </c>
      <c r="Q62" s="11">
        <f t="shared" si="3"/>
        <v>75</v>
      </c>
      <c r="R62" s="11">
        <v>100</v>
      </c>
      <c r="S62" s="11">
        <v>75</v>
      </c>
    </row>
    <row r="63" spans="1:19" ht="60" customHeight="1" x14ac:dyDescent="0.25">
      <c r="A63" s="2">
        <v>320</v>
      </c>
      <c r="B63" s="6" t="s">
        <v>185</v>
      </c>
      <c r="C63" s="2" t="s">
        <v>186</v>
      </c>
      <c r="D63" s="2" t="s">
        <v>187</v>
      </c>
      <c r="E63" s="2">
        <v>6</v>
      </c>
      <c r="F63" s="2" t="s">
        <v>36</v>
      </c>
      <c r="G63" s="7" t="s">
        <v>456</v>
      </c>
      <c r="H63" s="2" t="s">
        <v>28</v>
      </c>
      <c r="I63" s="2" t="s">
        <v>28</v>
      </c>
      <c r="J63" s="6"/>
      <c r="K63" s="6"/>
      <c r="L63" s="6"/>
      <c r="M63" s="6"/>
      <c r="N63" s="6"/>
      <c r="O63" s="8" t="s">
        <v>29</v>
      </c>
      <c r="Q63" s="11">
        <f t="shared" si="3"/>
        <v>0</v>
      </c>
    </row>
    <row r="64" spans="1:19" ht="60" customHeight="1" x14ac:dyDescent="0.25">
      <c r="A64" s="2">
        <v>321</v>
      </c>
      <c r="B64" s="6" t="s">
        <v>188</v>
      </c>
      <c r="C64" s="2" t="s">
        <v>189</v>
      </c>
      <c r="D64" s="2" t="s">
        <v>184</v>
      </c>
      <c r="E64" s="2">
        <v>7</v>
      </c>
      <c r="F64" s="2" t="s">
        <v>56</v>
      </c>
      <c r="G64" s="7" t="s">
        <v>456</v>
      </c>
      <c r="H64" s="2" t="s">
        <v>28</v>
      </c>
      <c r="I64" s="2" t="s">
        <v>28</v>
      </c>
      <c r="J64" s="6"/>
      <c r="K64" s="6"/>
      <c r="L64" s="6"/>
      <c r="M64" s="6"/>
      <c r="N64" s="6"/>
      <c r="O64" s="8" t="s">
        <v>29</v>
      </c>
      <c r="P64" s="11">
        <v>60</v>
      </c>
      <c r="Q64" s="11">
        <f t="shared" si="3"/>
        <v>75</v>
      </c>
      <c r="R64" s="11">
        <v>100</v>
      </c>
      <c r="S64" s="11">
        <v>75</v>
      </c>
    </row>
    <row r="65" spans="1:19" ht="15.75" x14ac:dyDescent="0.25">
      <c r="A65" s="2">
        <v>325</v>
      </c>
      <c r="B65" s="6" t="s">
        <v>190</v>
      </c>
      <c r="C65" s="53" t="s">
        <v>60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Q65" s="11">
        <f t="shared" si="3"/>
        <v>0</v>
      </c>
    </row>
    <row r="66" spans="1:19" ht="60" customHeight="1" x14ac:dyDescent="0.25">
      <c r="A66" s="2">
        <v>326</v>
      </c>
      <c r="B66" s="6" t="s">
        <v>191</v>
      </c>
      <c r="C66" s="2" t="s">
        <v>192</v>
      </c>
      <c r="D66" s="2" t="s">
        <v>193</v>
      </c>
      <c r="E66" s="2">
        <v>5</v>
      </c>
      <c r="F66" s="2" t="s">
        <v>64</v>
      </c>
      <c r="G66" s="7" t="s">
        <v>456</v>
      </c>
      <c r="H66" s="2" t="s">
        <v>28</v>
      </c>
      <c r="I66" s="2" t="s">
        <v>28</v>
      </c>
      <c r="J66" s="2" t="s">
        <v>65</v>
      </c>
      <c r="K66" s="6"/>
      <c r="L66" s="6"/>
      <c r="M66" s="6"/>
      <c r="N66" s="6"/>
      <c r="O66" s="8" t="s">
        <v>29</v>
      </c>
      <c r="P66" s="11">
        <v>57</v>
      </c>
      <c r="Q66" s="11">
        <f t="shared" si="3"/>
        <v>75</v>
      </c>
      <c r="R66" s="11">
        <v>100</v>
      </c>
      <c r="S66" s="11">
        <v>75</v>
      </c>
    </row>
    <row r="67" spans="1:19" ht="60" customHeight="1" x14ac:dyDescent="0.25">
      <c r="A67" s="2">
        <v>327</v>
      </c>
      <c r="B67" s="6" t="s">
        <v>194</v>
      </c>
      <c r="C67" s="2" t="s">
        <v>195</v>
      </c>
      <c r="D67" s="2" t="s">
        <v>193</v>
      </c>
      <c r="E67" s="2">
        <v>6</v>
      </c>
      <c r="F67" s="2" t="s">
        <v>64</v>
      </c>
      <c r="G67" s="7" t="s">
        <v>456</v>
      </c>
      <c r="H67" s="2" t="s">
        <v>28</v>
      </c>
      <c r="I67" s="2" t="s">
        <v>28</v>
      </c>
      <c r="J67" s="2" t="s">
        <v>65</v>
      </c>
      <c r="K67" s="6"/>
      <c r="L67" s="6"/>
      <c r="M67" s="6"/>
      <c r="N67" s="6"/>
      <c r="O67" s="8" t="s">
        <v>29</v>
      </c>
      <c r="Q67" s="11">
        <f t="shared" ref="Q67:Q70" si="4">S67</f>
        <v>0</v>
      </c>
    </row>
    <row r="68" spans="1:19" ht="60" customHeight="1" x14ac:dyDescent="0.25">
      <c r="A68" s="2">
        <v>328</v>
      </c>
      <c r="B68" s="6" t="s">
        <v>196</v>
      </c>
      <c r="C68" s="2" t="s">
        <v>197</v>
      </c>
      <c r="D68" s="2" t="s">
        <v>193</v>
      </c>
      <c r="E68" s="2">
        <v>7</v>
      </c>
      <c r="F68" s="2" t="s">
        <v>64</v>
      </c>
      <c r="G68" s="7" t="s">
        <v>456</v>
      </c>
      <c r="H68" s="2" t="s">
        <v>28</v>
      </c>
      <c r="I68" s="2" t="s">
        <v>28</v>
      </c>
      <c r="J68" s="2" t="s">
        <v>65</v>
      </c>
      <c r="K68" s="6"/>
      <c r="L68" s="6"/>
      <c r="M68" s="6"/>
      <c r="N68" s="6"/>
      <c r="O68" s="8" t="s">
        <v>29</v>
      </c>
      <c r="Q68" s="11">
        <f t="shared" si="4"/>
        <v>0</v>
      </c>
    </row>
    <row r="69" spans="1:19" ht="60" customHeight="1" x14ac:dyDescent="0.25">
      <c r="A69" s="2">
        <v>329</v>
      </c>
      <c r="B69" s="6" t="s">
        <v>198</v>
      </c>
      <c r="C69" s="2" t="s">
        <v>199</v>
      </c>
      <c r="D69" s="2" t="s">
        <v>193</v>
      </c>
      <c r="E69" s="2">
        <v>8</v>
      </c>
      <c r="F69" s="2" t="s">
        <v>64</v>
      </c>
      <c r="G69" s="7" t="s">
        <v>456</v>
      </c>
      <c r="H69" s="2" t="s">
        <v>28</v>
      </c>
      <c r="I69" s="2" t="s">
        <v>28</v>
      </c>
      <c r="J69" s="2" t="s">
        <v>65</v>
      </c>
      <c r="K69" s="6"/>
      <c r="L69" s="6"/>
      <c r="M69" s="6"/>
      <c r="N69" s="6"/>
      <c r="O69" s="8" t="s">
        <v>29</v>
      </c>
      <c r="Q69" s="11">
        <f t="shared" si="4"/>
        <v>0</v>
      </c>
    </row>
    <row r="70" spans="1:19" ht="60" customHeight="1" x14ac:dyDescent="0.25">
      <c r="A70" s="2">
        <v>330</v>
      </c>
      <c r="B70" s="6" t="s">
        <v>200</v>
      </c>
      <c r="C70" s="2" t="s">
        <v>201</v>
      </c>
      <c r="D70" s="2" t="s">
        <v>193</v>
      </c>
      <c r="E70" s="2">
        <v>9</v>
      </c>
      <c r="F70" s="2" t="s">
        <v>64</v>
      </c>
      <c r="G70" s="7" t="s">
        <v>456</v>
      </c>
      <c r="H70" s="2" t="s">
        <v>28</v>
      </c>
      <c r="I70" s="2" t="s">
        <v>28</v>
      </c>
      <c r="J70" s="2" t="s">
        <v>65</v>
      </c>
      <c r="K70" s="6"/>
      <c r="L70" s="6"/>
      <c r="M70" s="6"/>
      <c r="N70" s="6"/>
      <c r="O70" s="8" t="s">
        <v>29</v>
      </c>
      <c r="Q70" s="11">
        <f t="shared" si="4"/>
        <v>0</v>
      </c>
    </row>
    <row r="71" spans="1:19" ht="60" customHeight="1" x14ac:dyDescent="0.25">
      <c r="A71" s="2">
        <v>408</v>
      </c>
      <c r="B71" s="6" t="s">
        <v>206</v>
      </c>
      <c r="C71" s="9" t="s">
        <v>205</v>
      </c>
      <c r="D71" s="9" t="s">
        <v>207</v>
      </c>
      <c r="E71" s="9">
        <v>8</v>
      </c>
      <c r="F71" s="9"/>
      <c r="G71" s="9"/>
      <c r="H71" s="9" t="s">
        <v>89</v>
      </c>
      <c r="I71" s="9" t="s">
        <v>89</v>
      </c>
      <c r="J71" s="9" t="s">
        <v>76</v>
      </c>
      <c r="K71" s="6"/>
      <c r="L71" s="6"/>
      <c r="M71" s="6"/>
      <c r="N71" s="6"/>
      <c r="O71" s="8" t="s">
        <v>43</v>
      </c>
      <c r="Q71" s="11">
        <f t="shared" ref="Q71:Q83" si="5">S71</f>
        <v>0</v>
      </c>
    </row>
    <row r="72" spans="1:19" ht="60" customHeight="1" x14ac:dyDescent="0.25">
      <c r="A72" s="2">
        <v>409</v>
      </c>
      <c r="B72" s="6" t="s">
        <v>208</v>
      </c>
      <c r="C72" s="9" t="s">
        <v>204</v>
      </c>
      <c r="D72" s="9" t="s">
        <v>209</v>
      </c>
      <c r="E72" s="9">
        <v>9</v>
      </c>
      <c r="F72" s="9"/>
      <c r="G72" s="9"/>
      <c r="H72" s="9" t="s">
        <v>89</v>
      </c>
      <c r="I72" s="9" t="s">
        <v>89</v>
      </c>
      <c r="J72" s="9" t="s">
        <v>76</v>
      </c>
      <c r="K72" s="6"/>
      <c r="L72" s="6"/>
      <c r="M72" s="6"/>
      <c r="N72" s="6"/>
      <c r="O72" s="8" t="s">
        <v>43</v>
      </c>
      <c r="Q72" s="11">
        <f t="shared" si="5"/>
        <v>0</v>
      </c>
    </row>
    <row r="73" spans="1:19" ht="60" customHeight="1" x14ac:dyDescent="0.25">
      <c r="A73" s="2">
        <v>410</v>
      </c>
      <c r="B73" s="6" t="s">
        <v>210</v>
      </c>
      <c r="C73" s="9" t="s">
        <v>211</v>
      </c>
      <c r="D73" s="9" t="s">
        <v>212</v>
      </c>
      <c r="E73" s="9">
        <v>5</v>
      </c>
      <c r="F73" s="9"/>
      <c r="G73" s="9"/>
      <c r="H73" s="9" t="s">
        <v>213</v>
      </c>
      <c r="I73" s="9" t="s">
        <v>213</v>
      </c>
      <c r="J73" s="9" t="s">
        <v>76</v>
      </c>
      <c r="K73" s="6"/>
      <c r="L73" s="6"/>
      <c r="M73" s="6"/>
      <c r="N73" s="6"/>
      <c r="O73" s="8" t="s">
        <v>43</v>
      </c>
      <c r="Q73" s="11">
        <f t="shared" si="5"/>
        <v>0</v>
      </c>
    </row>
    <row r="74" spans="1:19" ht="60" customHeight="1" x14ac:dyDescent="0.25">
      <c r="A74" s="2">
        <v>411</v>
      </c>
      <c r="B74" s="6" t="s">
        <v>214</v>
      </c>
      <c r="C74" s="9" t="s">
        <v>211</v>
      </c>
      <c r="D74" s="9" t="s">
        <v>215</v>
      </c>
      <c r="E74" s="9">
        <v>6</v>
      </c>
      <c r="F74" s="9"/>
      <c r="G74" s="9"/>
      <c r="H74" s="9" t="s">
        <v>216</v>
      </c>
      <c r="I74" s="9" t="s">
        <v>213</v>
      </c>
      <c r="J74" s="9" t="s">
        <v>76</v>
      </c>
      <c r="K74" s="6"/>
      <c r="L74" s="6"/>
      <c r="M74" s="6"/>
      <c r="N74" s="6"/>
      <c r="O74" s="8" t="s">
        <v>43</v>
      </c>
      <c r="Q74" s="11">
        <f t="shared" si="5"/>
        <v>0</v>
      </c>
    </row>
    <row r="75" spans="1:19" ht="60" customHeight="1" x14ac:dyDescent="0.25">
      <c r="A75" s="2">
        <v>412</v>
      </c>
      <c r="B75" s="6" t="s">
        <v>217</v>
      </c>
      <c r="C75" s="9" t="s">
        <v>211</v>
      </c>
      <c r="D75" s="9" t="s">
        <v>218</v>
      </c>
      <c r="E75" s="9">
        <v>7</v>
      </c>
      <c r="F75" s="9"/>
      <c r="G75" s="9"/>
      <c r="H75" s="9" t="s">
        <v>213</v>
      </c>
      <c r="I75" s="9" t="s">
        <v>213</v>
      </c>
      <c r="J75" s="9" t="s">
        <v>76</v>
      </c>
      <c r="K75" s="6"/>
      <c r="L75" s="6"/>
      <c r="M75" s="6"/>
      <c r="N75" s="6"/>
      <c r="O75" s="8" t="s">
        <v>43</v>
      </c>
      <c r="Q75" s="11">
        <f t="shared" si="5"/>
        <v>0</v>
      </c>
    </row>
    <row r="76" spans="1:19" ht="60" customHeight="1" x14ac:dyDescent="0.25">
      <c r="A76" s="2">
        <v>413</v>
      </c>
      <c r="B76" s="6" t="s">
        <v>219</v>
      </c>
      <c r="C76" s="9" t="s">
        <v>211</v>
      </c>
      <c r="D76" s="9" t="s">
        <v>218</v>
      </c>
      <c r="E76" s="9">
        <v>8</v>
      </c>
      <c r="F76" s="9"/>
      <c r="G76" s="9"/>
      <c r="H76" s="9" t="s">
        <v>213</v>
      </c>
      <c r="I76" s="9" t="s">
        <v>213</v>
      </c>
      <c r="J76" s="9" t="s">
        <v>76</v>
      </c>
      <c r="K76" s="6"/>
      <c r="L76" s="6"/>
      <c r="M76" s="6"/>
      <c r="N76" s="6"/>
      <c r="O76" s="8" t="s">
        <v>43</v>
      </c>
      <c r="Q76" s="11">
        <f t="shared" si="5"/>
        <v>0</v>
      </c>
    </row>
    <row r="77" spans="1:19" ht="60" customHeight="1" x14ac:dyDescent="0.25">
      <c r="A77" s="2">
        <v>414</v>
      </c>
      <c r="B77" s="6" t="s">
        <v>220</v>
      </c>
      <c r="C77" s="9" t="s">
        <v>211</v>
      </c>
      <c r="D77" s="9" t="s">
        <v>221</v>
      </c>
      <c r="E77" s="9">
        <v>9</v>
      </c>
      <c r="F77" s="9"/>
      <c r="G77" s="9"/>
      <c r="H77" s="9" t="s">
        <v>213</v>
      </c>
      <c r="I77" s="9" t="s">
        <v>213</v>
      </c>
      <c r="J77" s="9" t="s">
        <v>76</v>
      </c>
      <c r="K77" s="6"/>
      <c r="L77" s="6"/>
      <c r="M77" s="6"/>
      <c r="N77" s="6"/>
      <c r="O77" s="8" t="s">
        <v>43</v>
      </c>
      <c r="Q77" s="11">
        <f t="shared" si="5"/>
        <v>0</v>
      </c>
    </row>
    <row r="78" spans="1:19" ht="60" customHeight="1" x14ac:dyDescent="0.25">
      <c r="A78" s="2">
        <v>415</v>
      </c>
      <c r="B78" s="6" t="s">
        <v>222</v>
      </c>
      <c r="C78" s="53" t="s">
        <v>223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Q78" s="11">
        <f t="shared" si="5"/>
        <v>0</v>
      </c>
    </row>
    <row r="79" spans="1:19" ht="60" customHeight="1" x14ac:dyDescent="0.25">
      <c r="A79" s="2">
        <v>416</v>
      </c>
      <c r="B79" s="6" t="s">
        <v>224</v>
      </c>
      <c r="C79" s="2" t="s">
        <v>225</v>
      </c>
      <c r="D79" s="2" t="s">
        <v>226</v>
      </c>
      <c r="E79" s="2">
        <v>5</v>
      </c>
      <c r="F79" s="2" t="s">
        <v>82</v>
      </c>
      <c r="G79" s="7" t="s">
        <v>456</v>
      </c>
      <c r="H79" s="2" t="s">
        <v>28</v>
      </c>
      <c r="I79" s="2" t="s">
        <v>28</v>
      </c>
      <c r="J79" s="2" t="s">
        <v>65</v>
      </c>
      <c r="K79" s="6"/>
      <c r="L79" s="6"/>
      <c r="M79" s="6"/>
      <c r="N79" s="6"/>
      <c r="O79" s="8" t="s">
        <v>227</v>
      </c>
      <c r="P79" s="11">
        <v>57</v>
      </c>
      <c r="Q79" s="11">
        <f t="shared" si="5"/>
        <v>75</v>
      </c>
      <c r="R79" s="11">
        <v>100</v>
      </c>
      <c r="S79" s="11">
        <v>75</v>
      </c>
    </row>
    <row r="80" spans="1:19" ht="60" customHeight="1" x14ac:dyDescent="0.25">
      <c r="A80" s="2">
        <v>417</v>
      </c>
      <c r="B80" s="6" t="s">
        <v>228</v>
      </c>
      <c r="C80" s="2" t="s">
        <v>229</v>
      </c>
      <c r="D80" s="2" t="s">
        <v>226</v>
      </c>
      <c r="E80" s="2">
        <v>6</v>
      </c>
      <c r="F80" s="2" t="s">
        <v>82</v>
      </c>
      <c r="G80" s="7" t="s">
        <v>456</v>
      </c>
      <c r="H80" s="2" t="s">
        <v>28</v>
      </c>
      <c r="I80" s="2" t="s">
        <v>28</v>
      </c>
      <c r="J80" s="2" t="s">
        <v>65</v>
      </c>
      <c r="K80" s="6"/>
      <c r="L80" s="6"/>
      <c r="M80" s="6"/>
      <c r="N80" s="6"/>
      <c r="O80" s="8" t="s">
        <v>227</v>
      </c>
      <c r="Q80" s="11">
        <f t="shared" si="5"/>
        <v>0</v>
      </c>
    </row>
    <row r="81" spans="1:19" ht="60" customHeight="1" x14ac:dyDescent="0.25">
      <c r="A81" s="2">
        <v>418</v>
      </c>
      <c r="B81" s="6" t="s">
        <v>230</v>
      </c>
      <c r="C81" s="2" t="s">
        <v>231</v>
      </c>
      <c r="D81" s="2" t="s">
        <v>226</v>
      </c>
      <c r="E81" s="2">
        <v>7</v>
      </c>
      <c r="F81" s="2" t="s">
        <v>82</v>
      </c>
      <c r="G81" s="7" t="s">
        <v>456</v>
      </c>
      <c r="H81" s="2" t="s">
        <v>28</v>
      </c>
      <c r="I81" s="2" t="s">
        <v>28</v>
      </c>
      <c r="J81" s="2" t="s">
        <v>65</v>
      </c>
      <c r="K81" s="6"/>
      <c r="L81" s="6"/>
      <c r="M81" s="6"/>
      <c r="N81" s="6"/>
      <c r="O81" s="8" t="s">
        <v>227</v>
      </c>
      <c r="Q81" s="11">
        <f t="shared" si="5"/>
        <v>0</v>
      </c>
    </row>
    <row r="82" spans="1:19" ht="60" customHeight="1" x14ac:dyDescent="0.25">
      <c r="A82" s="2">
        <v>419</v>
      </c>
      <c r="B82" s="6" t="s">
        <v>232</v>
      </c>
      <c r="C82" s="2" t="s">
        <v>233</v>
      </c>
      <c r="D82" s="2" t="s">
        <v>234</v>
      </c>
      <c r="E82" s="2">
        <v>8</v>
      </c>
      <c r="F82" s="2" t="s">
        <v>82</v>
      </c>
      <c r="G82" s="7" t="s">
        <v>456</v>
      </c>
      <c r="H82" s="2" t="s">
        <v>28</v>
      </c>
      <c r="I82" s="2" t="s">
        <v>28</v>
      </c>
      <c r="J82" s="2" t="s">
        <v>65</v>
      </c>
      <c r="K82" s="6"/>
      <c r="L82" s="6"/>
      <c r="M82" s="6"/>
      <c r="N82" s="6"/>
      <c r="O82" s="8" t="s">
        <v>227</v>
      </c>
      <c r="Q82" s="11">
        <f t="shared" si="5"/>
        <v>0</v>
      </c>
    </row>
    <row r="83" spans="1:19" ht="60" customHeight="1" x14ac:dyDescent="0.25">
      <c r="A83" s="2">
        <v>420</v>
      </c>
      <c r="B83" s="6" t="s">
        <v>235</v>
      </c>
      <c r="C83" s="2" t="s">
        <v>236</v>
      </c>
      <c r="D83" s="2" t="s">
        <v>226</v>
      </c>
      <c r="E83" s="2">
        <v>9</v>
      </c>
      <c r="F83" s="2" t="s">
        <v>82</v>
      </c>
      <c r="G83" s="7" t="s">
        <v>456</v>
      </c>
      <c r="H83" s="2" t="s">
        <v>28</v>
      </c>
      <c r="I83" s="2" t="s">
        <v>28</v>
      </c>
      <c r="J83" s="2" t="s">
        <v>65</v>
      </c>
      <c r="K83" s="6"/>
      <c r="L83" s="6"/>
      <c r="M83" s="6"/>
      <c r="N83" s="6"/>
      <c r="O83" s="8" t="s">
        <v>227</v>
      </c>
      <c r="Q83" s="11">
        <f t="shared" si="5"/>
        <v>0</v>
      </c>
    </row>
    <row r="84" spans="1:19" ht="60" customHeight="1" x14ac:dyDescent="0.25">
      <c r="A84" s="2">
        <v>467</v>
      </c>
      <c r="B84" s="6" t="s">
        <v>238</v>
      </c>
      <c r="C84" s="53" t="s">
        <v>91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Q84" s="11">
        <f t="shared" ref="Q84:Q85" si="6">S84</f>
        <v>0</v>
      </c>
    </row>
    <row r="85" spans="1:19" ht="60" customHeight="1" x14ac:dyDescent="0.25">
      <c r="A85" s="2">
        <v>468</v>
      </c>
      <c r="B85" s="6" t="s">
        <v>239</v>
      </c>
      <c r="C85" s="2" t="s">
        <v>240</v>
      </c>
      <c r="D85" s="2" t="s">
        <v>241</v>
      </c>
      <c r="E85" s="2">
        <v>5</v>
      </c>
      <c r="F85" s="2" t="s">
        <v>33</v>
      </c>
      <c r="G85" s="7" t="s">
        <v>456</v>
      </c>
      <c r="H85" s="2" t="s">
        <v>28</v>
      </c>
      <c r="I85" s="2" t="s">
        <v>28</v>
      </c>
      <c r="J85" s="6"/>
      <c r="K85" s="6"/>
      <c r="L85" s="6"/>
      <c r="M85" s="6"/>
      <c r="N85" s="6"/>
      <c r="O85" s="8" t="s">
        <v>29</v>
      </c>
      <c r="P85" s="11">
        <v>57</v>
      </c>
      <c r="Q85" s="11">
        <f t="shared" si="6"/>
        <v>75</v>
      </c>
      <c r="R85" s="11">
        <v>100</v>
      </c>
      <c r="S85" s="11">
        <v>75</v>
      </c>
    </row>
    <row r="86" spans="1:19" ht="60" customHeight="1" x14ac:dyDescent="0.25">
      <c r="A86" s="2">
        <v>531</v>
      </c>
      <c r="B86" s="6" t="s">
        <v>254</v>
      </c>
      <c r="C86" s="53" t="s">
        <v>100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Q86" s="11">
        <f t="shared" ref="Q86:Q108" si="7">S86</f>
        <v>0</v>
      </c>
    </row>
    <row r="87" spans="1:19" ht="60" customHeight="1" x14ac:dyDescent="0.25">
      <c r="A87" s="2">
        <v>532</v>
      </c>
      <c r="B87" s="6" t="s">
        <v>255</v>
      </c>
      <c r="C87" s="2" t="s">
        <v>256</v>
      </c>
      <c r="D87" s="2" t="s">
        <v>257</v>
      </c>
      <c r="E87" s="2">
        <v>5</v>
      </c>
      <c r="F87" s="2" t="s">
        <v>72</v>
      </c>
      <c r="G87" s="7" t="s">
        <v>456</v>
      </c>
      <c r="H87" s="2" t="s">
        <v>28</v>
      </c>
      <c r="I87" s="2" t="s">
        <v>28</v>
      </c>
      <c r="J87" s="6"/>
      <c r="K87" s="6"/>
      <c r="L87" s="6"/>
      <c r="M87" s="6"/>
      <c r="N87" s="6"/>
      <c r="O87" s="8" t="s">
        <v>258</v>
      </c>
      <c r="P87" s="11">
        <v>57</v>
      </c>
      <c r="Q87" s="11">
        <f t="shared" si="7"/>
        <v>75</v>
      </c>
      <c r="R87" s="11">
        <v>100</v>
      </c>
      <c r="S87" s="11">
        <v>75</v>
      </c>
    </row>
    <row r="88" spans="1:19" ht="60" customHeight="1" x14ac:dyDescent="0.25">
      <c r="A88" s="2">
        <v>533</v>
      </c>
      <c r="B88" s="6" t="s">
        <v>259</v>
      </c>
      <c r="C88" s="2" t="s">
        <v>260</v>
      </c>
      <c r="D88" s="2" t="s">
        <v>257</v>
      </c>
      <c r="E88" s="2">
        <v>6</v>
      </c>
      <c r="F88" s="2" t="s">
        <v>72</v>
      </c>
      <c r="G88" s="7" t="s">
        <v>456</v>
      </c>
      <c r="H88" s="2" t="s">
        <v>28</v>
      </c>
      <c r="I88" s="2" t="s">
        <v>28</v>
      </c>
      <c r="J88" s="6"/>
      <c r="K88" s="6"/>
      <c r="L88" s="6"/>
      <c r="M88" s="6"/>
      <c r="N88" s="6"/>
      <c r="O88" s="8" t="s">
        <v>258</v>
      </c>
      <c r="P88" s="11">
        <v>72</v>
      </c>
      <c r="Q88" s="11">
        <f t="shared" si="7"/>
        <v>75</v>
      </c>
      <c r="R88" s="11">
        <v>100</v>
      </c>
      <c r="S88" s="11">
        <v>75</v>
      </c>
    </row>
    <row r="89" spans="1:19" ht="60" customHeight="1" x14ac:dyDescent="0.25">
      <c r="A89" s="2">
        <v>539</v>
      </c>
      <c r="B89" s="6" t="s">
        <v>261</v>
      </c>
      <c r="C89" s="53" t="s">
        <v>262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Q89" s="11">
        <f t="shared" si="7"/>
        <v>0</v>
      </c>
    </row>
    <row r="90" spans="1:19" ht="60" customHeight="1" x14ac:dyDescent="0.25">
      <c r="A90" s="2">
        <v>540</v>
      </c>
      <c r="B90" s="6" t="s">
        <v>263</v>
      </c>
      <c r="C90" s="2" t="s">
        <v>264</v>
      </c>
      <c r="D90" s="2" t="s">
        <v>265</v>
      </c>
      <c r="E90" s="2">
        <v>7</v>
      </c>
      <c r="F90" s="2" t="s">
        <v>97</v>
      </c>
      <c r="G90" s="7" t="s">
        <v>456</v>
      </c>
      <c r="H90" s="2" t="s">
        <v>28</v>
      </c>
      <c r="I90" s="2" t="s">
        <v>28</v>
      </c>
      <c r="J90" s="6"/>
      <c r="K90" s="6"/>
      <c r="L90" s="6"/>
      <c r="M90" s="6"/>
      <c r="N90" s="6"/>
      <c r="O90" s="8" t="s">
        <v>29</v>
      </c>
      <c r="Q90" s="11">
        <f t="shared" si="7"/>
        <v>0</v>
      </c>
    </row>
    <row r="91" spans="1:19" ht="60" customHeight="1" x14ac:dyDescent="0.25">
      <c r="A91" s="2">
        <v>541</v>
      </c>
      <c r="B91" s="6" t="s">
        <v>266</v>
      </c>
      <c r="C91" s="2" t="s">
        <v>267</v>
      </c>
      <c r="D91" s="2" t="s">
        <v>265</v>
      </c>
      <c r="E91" s="2">
        <v>8</v>
      </c>
      <c r="F91" s="2" t="s">
        <v>97</v>
      </c>
      <c r="G91" s="7" t="s">
        <v>456</v>
      </c>
      <c r="H91" s="2" t="s">
        <v>28</v>
      </c>
      <c r="I91" s="2" t="s">
        <v>28</v>
      </c>
      <c r="J91" s="6"/>
      <c r="K91" s="6"/>
      <c r="L91" s="6"/>
      <c r="M91" s="6"/>
      <c r="N91" s="6"/>
      <c r="O91" s="8" t="s">
        <v>29</v>
      </c>
      <c r="P91" s="11">
        <v>59</v>
      </c>
      <c r="Q91" s="11">
        <f t="shared" si="7"/>
        <v>75</v>
      </c>
      <c r="R91" s="11">
        <v>100</v>
      </c>
      <c r="S91" s="11">
        <v>75</v>
      </c>
    </row>
    <row r="92" spans="1:19" ht="60" customHeight="1" x14ac:dyDescent="0.25">
      <c r="A92" s="2">
        <v>545</v>
      </c>
      <c r="B92" s="6" t="s">
        <v>268</v>
      </c>
      <c r="C92" s="53" t="s">
        <v>269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Q92" s="11">
        <f t="shared" si="7"/>
        <v>0</v>
      </c>
    </row>
    <row r="93" spans="1:19" ht="60" customHeight="1" x14ac:dyDescent="0.25">
      <c r="A93" s="2">
        <v>546</v>
      </c>
      <c r="B93" s="6" t="s">
        <v>270</v>
      </c>
      <c r="C93" s="2" t="s">
        <v>271</v>
      </c>
      <c r="D93" s="2" t="s">
        <v>272</v>
      </c>
      <c r="E93" s="2">
        <v>6</v>
      </c>
      <c r="F93" s="2" t="s">
        <v>72</v>
      </c>
      <c r="G93" s="7" t="s">
        <v>456</v>
      </c>
      <c r="H93" s="2" t="s">
        <v>28</v>
      </c>
      <c r="I93" s="2" t="s">
        <v>28</v>
      </c>
      <c r="J93" s="6"/>
      <c r="K93" s="6"/>
      <c r="L93" s="6"/>
      <c r="M93" s="6"/>
      <c r="N93" s="6"/>
      <c r="O93" s="8" t="s">
        <v>75</v>
      </c>
      <c r="Q93" s="11">
        <f t="shared" si="7"/>
        <v>0</v>
      </c>
    </row>
    <row r="94" spans="1:19" ht="60" customHeight="1" x14ac:dyDescent="0.25">
      <c r="A94" s="2">
        <v>547</v>
      </c>
      <c r="B94" s="6" t="s">
        <v>273</v>
      </c>
      <c r="C94" s="2" t="s">
        <v>274</v>
      </c>
      <c r="D94" s="2" t="s">
        <v>275</v>
      </c>
      <c r="E94" s="2">
        <v>7</v>
      </c>
      <c r="F94" s="2" t="s">
        <v>72</v>
      </c>
      <c r="G94" s="7" t="s">
        <v>456</v>
      </c>
      <c r="H94" s="2" t="s">
        <v>28</v>
      </c>
      <c r="I94" s="2" t="s">
        <v>28</v>
      </c>
      <c r="J94" s="6"/>
      <c r="K94" s="6"/>
      <c r="L94" s="6"/>
      <c r="M94" s="6"/>
      <c r="N94" s="6"/>
      <c r="O94" s="8" t="s">
        <v>75</v>
      </c>
      <c r="Q94" s="11">
        <f t="shared" si="7"/>
        <v>0</v>
      </c>
    </row>
    <row r="95" spans="1:19" ht="60" customHeight="1" x14ac:dyDescent="0.25">
      <c r="A95" s="2">
        <v>548</v>
      </c>
      <c r="B95" s="6" t="s">
        <v>276</v>
      </c>
      <c r="C95" s="2" t="s">
        <v>277</v>
      </c>
      <c r="D95" s="2" t="s">
        <v>278</v>
      </c>
      <c r="E95" s="2">
        <v>8</v>
      </c>
      <c r="F95" s="2" t="s">
        <v>72</v>
      </c>
      <c r="G95" s="7" t="s">
        <v>456</v>
      </c>
      <c r="H95" s="2" t="s">
        <v>28</v>
      </c>
      <c r="I95" s="2" t="s">
        <v>28</v>
      </c>
      <c r="J95" s="6"/>
      <c r="K95" s="6"/>
      <c r="L95" s="6"/>
      <c r="M95" s="6"/>
      <c r="N95" s="6"/>
      <c r="O95" s="8" t="s">
        <v>75</v>
      </c>
      <c r="Q95" s="11">
        <f t="shared" si="7"/>
        <v>0</v>
      </c>
    </row>
    <row r="96" spans="1:19" ht="60" customHeight="1" x14ac:dyDescent="0.25">
      <c r="A96" s="2">
        <v>549</v>
      </c>
      <c r="B96" s="6" t="s">
        <v>279</v>
      </c>
      <c r="C96" s="2" t="s">
        <v>280</v>
      </c>
      <c r="D96" s="2" t="s">
        <v>281</v>
      </c>
      <c r="E96" s="2">
        <v>9</v>
      </c>
      <c r="F96" s="2" t="s">
        <v>72</v>
      </c>
      <c r="G96" s="7" t="s">
        <v>456</v>
      </c>
      <c r="H96" s="2" t="s">
        <v>28</v>
      </c>
      <c r="I96" s="2" t="s">
        <v>28</v>
      </c>
      <c r="J96" s="6"/>
      <c r="K96" s="6"/>
      <c r="L96" s="6"/>
      <c r="M96" s="6"/>
      <c r="N96" s="6"/>
      <c r="O96" s="8" t="s">
        <v>75</v>
      </c>
      <c r="Q96" s="11">
        <f t="shared" si="7"/>
        <v>0</v>
      </c>
    </row>
    <row r="97" spans="1:19" ht="60" customHeight="1" x14ac:dyDescent="0.25">
      <c r="A97" s="2">
        <v>550</v>
      </c>
      <c r="B97" s="6" t="s">
        <v>282</v>
      </c>
      <c r="C97" s="2" t="s">
        <v>283</v>
      </c>
      <c r="D97" s="2" t="s">
        <v>284</v>
      </c>
      <c r="E97" s="2">
        <v>5</v>
      </c>
      <c r="F97" s="2" t="s">
        <v>36</v>
      </c>
      <c r="G97" s="7" t="s">
        <v>456</v>
      </c>
      <c r="H97" s="2" t="s">
        <v>28</v>
      </c>
      <c r="I97" s="2" t="s">
        <v>28</v>
      </c>
      <c r="J97" s="6"/>
      <c r="K97" s="6"/>
      <c r="L97" s="6"/>
      <c r="M97" s="6"/>
      <c r="N97" s="6"/>
      <c r="O97" s="8" t="s">
        <v>29</v>
      </c>
      <c r="P97" s="11">
        <v>57</v>
      </c>
      <c r="Q97" s="11">
        <f t="shared" si="7"/>
        <v>75</v>
      </c>
      <c r="R97" s="11">
        <v>100</v>
      </c>
      <c r="S97" s="11">
        <v>75</v>
      </c>
    </row>
    <row r="98" spans="1:19" ht="60" customHeight="1" x14ac:dyDescent="0.25">
      <c r="A98" s="2">
        <v>551</v>
      </c>
      <c r="B98" s="6" t="s">
        <v>285</v>
      </c>
      <c r="C98" s="2" t="s">
        <v>286</v>
      </c>
      <c r="D98" s="2" t="s">
        <v>287</v>
      </c>
      <c r="E98" s="2">
        <v>6</v>
      </c>
      <c r="F98" s="2" t="s">
        <v>56</v>
      </c>
      <c r="G98" s="7" t="s">
        <v>456</v>
      </c>
      <c r="H98" s="2" t="s">
        <v>28</v>
      </c>
      <c r="I98" s="2" t="s">
        <v>28</v>
      </c>
      <c r="J98" s="6"/>
      <c r="K98" s="6"/>
      <c r="L98" s="6"/>
      <c r="M98" s="6"/>
      <c r="N98" s="6"/>
      <c r="O98" s="8" t="s">
        <v>29</v>
      </c>
      <c r="Q98" s="11">
        <f t="shared" si="7"/>
        <v>0</v>
      </c>
    </row>
    <row r="99" spans="1:19" ht="60" customHeight="1" x14ac:dyDescent="0.25">
      <c r="A99" s="2">
        <v>552</v>
      </c>
      <c r="B99" s="6" t="s">
        <v>288</v>
      </c>
      <c r="C99" s="2" t="s">
        <v>289</v>
      </c>
      <c r="D99" s="2" t="s">
        <v>290</v>
      </c>
      <c r="E99" s="2">
        <v>7</v>
      </c>
      <c r="F99" s="2" t="s">
        <v>97</v>
      </c>
      <c r="G99" s="7" t="s">
        <v>456</v>
      </c>
      <c r="H99" s="2" t="s">
        <v>28</v>
      </c>
      <c r="I99" s="2" t="s">
        <v>28</v>
      </c>
      <c r="J99" s="6"/>
      <c r="K99" s="6"/>
      <c r="L99" s="6"/>
      <c r="M99" s="6"/>
      <c r="N99" s="6"/>
      <c r="O99" s="8" t="s">
        <v>29</v>
      </c>
      <c r="Q99" s="11">
        <f t="shared" si="7"/>
        <v>0</v>
      </c>
    </row>
    <row r="100" spans="1:19" ht="60" customHeight="1" x14ac:dyDescent="0.25">
      <c r="A100" s="2">
        <v>553</v>
      </c>
      <c r="B100" s="6" t="s">
        <v>291</v>
      </c>
      <c r="C100" s="2" t="s">
        <v>292</v>
      </c>
      <c r="D100" s="2" t="s">
        <v>293</v>
      </c>
      <c r="E100" s="2">
        <v>8</v>
      </c>
      <c r="F100" s="2" t="s">
        <v>97</v>
      </c>
      <c r="G100" s="7" t="s">
        <v>456</v>
      </c>
      <c r="H100" s="2" t="s">
        <v>28</v>
      </c>
      <c r="I100" s="2" t="s">
        <v>28</v>
      </c>
      <c r="J100" s="6"/>
      <c r="K100" s="6"/>
      <c r="L100" s="6"/>
      <c r="M100" s="6"/>
      <c r="N100" s="6"/>
      <c r="O100" s="8" t="s">
        <v>29</v>
      </c>
      <c r="Q100" s="11">
        <f t="shared" si="7"/>
        <v>0</v>
      </c>
    </row>
    <row r="101" spans="1:19" ht="60" customHeight="1" x14ac:dyDescent="0.25">
      <c r="A101" s="2">
        <v>554</v>
      </c>
      <c r="B101" s="6" t="s">
        <v>294</v>
      </c>
      <c r="C101" s="2" t="s">
        <v>295</v>
      </c>
      <c r="D101" s="2" t="s">
        <v>293</v>
      </c>
      <c r="E101" s="2">
        <v>9</v>
      </c>
      <c r="F101" s="2" t="s">
        <v>97</v>
      </c>
      <c r="G101" s="7" t="s">
        <v>456</v>
      </c>
      <c r="H101" s="2" t="s">
        <v>28</v>
      </c>
      <c r="I101" s="2" t="s">
        <v>28</v>
      </c>
      <c r="J101" s="6"/>
      <c r="K101" s="6"/>
      <c r="L101" s="6"/>
      <c r="M101" s="6"/>
      <c r="N101" s="6"/>
      <c r="O101" s="8" t="s">
        <v>29</v>
      </c>
      <c r="Q101" s="11">
        <f t="shared" si="7"/>
        <v>0</v>
      </c>
    </row>
    <row r="102" spans="1:19" ht="60" customHeight="1" x14ac:dyDescent="0.25">
      <c r="A102" s="2">
        <v>573</v>
      </c>
      <c r="B102" s="6" t="s">
        <v>296</v>
      </c>
      <c r="C102" s="53" t="s">
        <v>297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Q102" s="11">
        <f t="shared" si="7"/>
        <v>0</v>
      </c>
    </row>
    <row r="103" spans="1:19" ht="60" customHeight="1" x14ac:dyDescent="0.25">
      <c r="A103" s="2">
        <v>574</v>
      </c>
      <c r="B103" s="6" t="s">
        <v>298</v>
      </c>
      <c r="C103" s="2" t="s">
        <v>299</v>
      </c>
      <c r="D103" s="2" t="s">
        <v>300</v>
      </c>
      <c r="E103" s="2">
        <v>6</v>
      </c>
      <c r="F103" s="2" t="s">
        <v>44</v>
      </c>
      <c r="G103" s="7" t="s">
        <v>456</v>
      </c>
      <c r="H103" s="2" t="s">
        <v>28</v>
      </c>
      <c r="I103" s="2" t="s">
        <v>28</v>
      </c>
      <c r="J103" s="6"/>
      <c r="K103" s="6"/>
      <c r="L103" s="6"/>
      <c r="M103" s="6"/>
      <c r="N103" s="6"/>
      <c r="O103" s="8" t="s">
        <v>74</v>
      </c>
      <c r="P103" s="11">
        <v>72</v>
      </c>
      <c r="Q103" s="11">
        <f t="shared" si="7"/>
        <v>75</v>
      </c>
      <c r="R103" s="11">
        <v>100</v>
      </c>
      <c r="S103" s="11">
        <v>75</v>
      </c>
    </row>
    <row r="104" spans="1:19" ht="60" customHeight="1" x14ac:dyDescent="0.25">
      <c r="A104" s="2">
        <v>575</v>
      </c>
      <c r="B104" s="6" t="s">
        <v>301</v>
      </c>
      <c r="C104" s="2" t="s">
        <v>302</v>
      </c>
      <c r="D104" s="2" t="s">
        <v>303</v>
      </c>
      <c r="E104" s="2">
        <v>7</v>
      </c>
      <c r="F104" s="2" t="s">
        <v>44</v>
      </c>
      <c r="G104" s="7" t="s">
        <v>456</v>
      </c>
      <c r="H104" s="2" t="s">
        <v>28</v>
      </c>
      <c r="I104" s="2" t="s">
        <v>28</v>
      </c>
      <c r="J104" s="6"/>
      <c r="K104" s="6"/>
      <c r="L104" s="6"/>
      <c r="M104" s="6"/>
      <c r="N104" s="6"/>
      <c r="O104" s="8" t="s">
        <v>74</v>
      </c>
      <c r="P104" s="11">
        <v>60</v>
      </c>
      <c r="Q104" s="11">
        <f t="shared" si="7"/>
        <v>75</v>
      </c>
      <c r="R104" s="11">
        <v>100</v>
      </c>
      <c r="S104" s="11">
        <v>75</v>
      </c>
    </row>
    <row r="105" spans="1:19" ht="60" customHeight="1" x14ac:dyDescent="0.25">
      <c r="A105" s="2">
        <v>576</v>
      </c>
      <c r="B105" s="6" t="s">
        <v>304</v>
      </c>
      <c r="C105" s="2" t="s">
        <v>305</v>
      </c>
      <c r="D105" s="2" t="s">
        <v>306</v>
      </c>
      <c r="E105" s="2">
        <v>8</v>
      </c>
      <c r="F105" s="2" t="s">
        <v>44</v>
      </c>
      <c r="G105" s="7" t="s">
        <v>456</v>
      </c>
      <c r="H105" s="2" t="s">
        <v>28</v>
      </c>
      <c r="I105" s="2" t="s">
        <v>28</v>
      </c>
      <c r="J105" s="6"/>
      <c r="K105" s="6"/>
      <c r="L105" s="6"/>
      <c r="M105" s="6"/>
      <c r="N105" s="6"/>
      <c r="O105" s="8" t="s">
        <v>74</v>
      </c>
      <c r="Q105" s="11">
        <f t="shared" si="7"/>
        <v>0</v>
      </c>
    </row>
    <row r="106" spans="1:19" ht="60" customHeight="1" x14ac:dyDescent="0.25">
      <c r="A106" s="2">
        <v>577</v>
      </c>
      <c r="B106" s="6" t="s">
        <v>307</v>
      </c>
      <c r="C106" s="2" t="s">
        <v>308</v>
      </c>
      <c r="D106" s="2" t="s">
        <v>309</v>
      </c>
      <c r="E106" s="2">
        <v>9</v>
      </c>
      <c r="F106" s="2" t="s">
        <v>44</v>
      </c>
      <c r="G106" s="7" t="s">
        <v>456</v>
      </c>
      <c r="H106" s="2" t="s">
        <v>28</v>
      </c>
      <c r="I106" s="2" t="s">
        <v>28</v>
      </c>
      <c r="J106" s="6"/>
      <c r="K106" s="6"/>
      <c r="L106" s="6"/>
      <c r="M106" s="6"/>
      <c r="N106" s="6"/>
      <c r="O106" s="8" t="s">
        <v>74</v>
      </c>
      <c r="Q106" s="11">
        <f t="shared" si="7"/>
        <v>0</v>
      </c>
    </row>
    <row r="107" spans="1:19" ht="60" customHeight="1" x14ac:dyDescent="0.25">
      <c r="A107" s="2">
        <v>578</v>
      </c>
      <c r="B107" s="6" t="s">
        <v>310</v>
      </c>
      <c r="C107" s="53" t="s">
        <v>311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Q107" s="11">
        <f t="shared" si="7"/>
        <v>0</v>
      </c>
    </row>
    <row r="108" spans="1:19" ht="60" customHeight="1" x14ac:dyDescent="0.25">
      <c r="A108" s="2">
        <v>579</v>
      </c>
      <c r="B108" s="6" t="s">
        <v>312</v>
      </c>
      <c r="C108" s="2" t="s">
        <v>313</v>
      </c>
      <c r="D108" s="2" t="s">
        <v>314</v>
      </c>
      <c r="E108" s="2" t="s">
        <v>315</v>
      </c>
      <c r="F108" s="2" t="s">
        <v>96</v>
      </c>
      <c r="G108" s="7" t="s">
        <v>456</v>
      </c>
      <c r="H108" s="2" t="s">
        <v>28</v>
      </c>
      <c r="I108" s="2" t="s">
        <v>28</v>
      </c>
      <c r="J108" s="6"/>
      <c r="K108" s="6"/>
      <c r="L108" s="6"/>
      <c r="M108" s="6"/>
      <c r="N108" s="6"/>
      <c r="O108" s="8" t="s">
        <v>29</v>
      </c>
      <c r="P108" s="11">
        <v>57</v>
      </c>
      <c r="Q108" s="11">
        <f t="shared" si="7"/>
        <v>75</v>
      </c>
      <c r="R108" s="11">
        <v>100</v>
      </c>
      <c r="S108" s="11">
        <v>75</v>
      </c>
    </row>
    <row r="109" spans="1:19" ht="60" customHeight="1" x14ac:dyDescent="0.25">
      <c r="A109" s="2">
        <v>585</v>
      </c>
      <c r="B109" s="6" t="s">
        <v>316</v>
      </c>
      <c r="C109" s="53" t="s">
        <v>317</v>
      </c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Q109" s="11">
        <f t="shared" ref="Q109:Q136" si="8">S109</f>
        <v>0</v>
      </c>
    </row>
    <row r="110" spans="1:19" ht="60" customHeight="1" x14ac:dyDescent="0.25">
      <c r="A110" s="2">
        <v>586</v>
      </c>
      <c r="B110" s="6" t="s">
        <v>318</v>
      </c>
      <c r="C110" s="2" t="s">
        <v>319</v>
      </c>
      <c r="D110" s="2" t="s">
        <v>320</v>
      </c>
      <c r="E110" s="2">
        <v>7</v>
      </c>
      <c r="F110" s="2" t="s">
        <v>72</v>
      </c>
      <c r="G110" s="7" t="s">
        <v>456</v>
      </c>
      <c r="H110" s="2" t="s">
        <v>28</v>
      </c>
      <c r="I110" s="2" t="s">
        <v>28</v>
      </c>
      <c r="J110" s="6"/>
      <c r="K110" s="6"/>
      <c r="L110" s="6"/>
      <c r="M110" s="6"/>
      <c r="N110" s="6"/>
      <c r="O110" s="8" t="s">
        <v>29</v>
      </c>
      <c r="Q110" s="11">
        <f t="shared" si="8"/>
        <v>0</v>
      </c>
    </row>
    <row r="111" spans="1:19" ht="60" customHeight="1" x14ac:dyDescent="0.25">
      <c r="A111" s="2">
        <v>587</v>
      </c>
      <c r="B111" s="6" t="s">
        <v>321</v>
      </c>
      <c r="C111" s="2" t="s">
        <v>322</v>
      </c>
      <c r="D111" s="2" t="s">
        <v>320</v>
      </c>
      <c r="E111" s="2">
        <v>8</v>
      </c>
      <c r="F111" s="2" t="s">
        <v>72</v>
      </c>
      <c r="G111" s="7" t="s">
        <v>456</v>
      </c>
      <c r="H111" s="2" t="s">
        <v>28</v>
      </c>
      <c r="I111" s="2" t="s">
        <v>28</v>
      </c>
      <c r="J111" s="6"/>
      <c r="K111" s="6"/>
      <c r="L111" s="6"/>
      <c r="M111" s="6"/>
      <c r="N111" s="6"/>
      <c r="O111" s="8" t="s">
        <v>29</v>
      </c>
      <c r="P111" s="11">
        <v>59</v>
      </c>
      <c r="Q111" s="11">
        <f t="shared" si="8"/>
        <v>75</v>
      </c>
      <c r="R111" s="11">
        <v>100</v>
      </c>
      <c r="S111" s="11">
        <v>75</v>
      </c>
    </row>
    <row r="112" spans="1:19" ht="60" customHeight="1" x14ac:dyDescent="0.25">
      <c r="A112" s="2">
        <v>588</v>
      </c>
      <c r="B112" s="6" t="s">
        <v>323</v>
      </c>
      <c r="C112" s="2" t="s">
        <v>324</v>
      </c>
      <c r="D112" s="2" t="s">
        <v>325</v>
      </c>
      <c r="E112" s="2">
        <v>9</v>
      </c>
      <c r="F112" s="2" t="s">
        <v>72</v>
      </c>
      <c r="G112" s="7" t="s">
        <v>456</v>
      </c>
      <c r="H112" s="2" t="s">
        <v>28</v>
      </c>
      <c r="I112" s="2" t="s">
        <v>28</v>
      </c>
      <c r="J112" s="6"/>
      <c r="K112" s="6"/>
      <c r="L112" s="6"/>
      <c r="M112" s="6"/>
      <c r="N112" s="6"/>
      <c r="O112" s="8" t="s">
        <v>29</v>
      </c>
      <c r="Q112" s="11">
        <f t="shared" si="8"/>
        <v>0</v>
      </c>
    </row>
    <row r="113" spans="1:19" ht="60" customHeight="1" x14ac:dyDescent="0.25">
      <c r="A113" s="2">
        <v>589</v>
      </c>
      <c r="B113" s="6" t="s">
        <v>326</v>
      </c>
      <c r="C113" s="53" t="s">
        <v>327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Q113" s="11">
        <f t="shared" si="8"/>
        <v>0</v>
      </c>
    </row>
    <row r="114" spans="1:19" ht="60" customHeight="1" x14ac:dyDescent="0.25">
      <c r="A114" s="2">
        <v>590</v>
      </c>
      <c r="B114" s="6" t="s">
        <v>328</v>
      </c>
      <c r="C114" s="2" t="s">
        <v>329</v>
      </c>
      <c r="D114" s="2" t="s">
        <v>330</v>
      </c>
      <c r="E114" s="2">
        <v>8</v>
      </c>
      <c r="F114" s="2" t="s">
        <v>97</v>
      </c>
      <c r="G114" s="7" t="s">
        <v>456</v>
      </c>
      <c r="H114" s="2" t="s">
        <v>57</v>
      </c>
      <c r="I114" s="2" t="s">
        <v>28</v>
      </c>
      <c r="J114" s="6"/>
      <c r="K114" s="6"/>
      <c r="L114" s="6"/>
      <c r="M114" s="6"/>
      <c r="N114" s="6"/>
      <c r="O114" s="8" t="s">
        <v>29</v>
      </c>
      <c r="Q114" s="11">
        <f t="shared" si="8"/>
        <v>0</v>
      </c>
    </row>
    <row r="115" spans="1:19" ht="60" customHeight="1" x14ac:dyDescent="0.25">
      <c r="A115" s="2">
        <v>591</v>
      </c>
      <c r="B115" s="6" t="s">
        <v>331</v>
      </c>
      <c r="C115" s="2" t="s">
        <v>332</v>
      </c>
      <c r="D115" s="2" t="s">
        <v>330</v>
      </c>
      <c r="E115" s="2">
        <v>9</v>
      </c>
      <c r="F115" s="2" t="s">
        <v>97</v>
      </c>
      <c r="G115" s="7" t="s">
        <v>456</v>
      </c>
      <c r="H115" s="2" t="s">
        <v>28</v>
      </c>
      <c r="I115" s="2" t="s">
        <v>28</v>
      </c>
      <c r="J115" s="6"/>
      <c r="K115" s="6"/>
      <c r="L115" s="6"/>
      <c r="M115" s="6"/>
      <c r="N115" s="6"/>
      <c r="O115" s="8" t="s">
        <v>29</v>
      </c>
      <c r="P115" s="11">
        <v>69</v>
      </c>
      <c r="Q115" s="11">
        <f t="shared" si="8"/>
        <v>75</v>
      </c>
      <c r="R115" s="11">
        <v>100</v>
      </c>
      <c r="S115" s="11">
        <v>75</v>
      </c>
    </row>
    <row r="116" spans="1:19" ht="60" customHeight="1" x14ac:dyDescent="0.25">
      <c r="A116" s="2">
        <v>592</v>
      </c>
      <c r="B116" s="6" t="s">
        <v>333</v>
      </c>
      <c r="C116" s="53" t="s">
        <v>334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Q116" s="11">
        <f t="shared" si="8"/>
        <v>0</v>
      </c>
    </row>
    <row r="117" spans="1:19" ht="60" customHeight="1" x14ac:dyDescent="0.25">
      <c r="A117" s="2">
        <v>593</v>
      </c>
      <c r="B117" s="6" t="s">
        <v>335</v>
      </c>
      <c r="C117" s="2" t="s">
        <v>336</v>
      </c>
      <c r="D117" s="2" t="s">
        <v>337</v>
      </c>
      <c r="E117" s="2">
        <v>5</v>
      </c>
      <c r="F117" s="2" t="s">
        <v>44</v>
      </c>
      <c r="G117" s="7" t="s">
        <v>456</v>
      </c>
      <c r="H117" s="2" t="s">
        <v>28</v>
      </c>
      <c r="I117" s="2" t="s">
        <v>28</v>
      </c>
      <c r="J117" s="6"/>
      <c r="K117" s="6"/>
      <c r="L117" s="6"/>
      <c r="M117" s="6"/>
      <c r="N117" s="6"/>
      <c r="O117" s="8" t="s">
        <v>29</v>
      </c>
      <c r="P117" s="11">
        <v>57</v>
      </c>
      <c r="Q117" s="11">
        <f t="shared" si="8"/>
        <v>75</v>
      </c>
      <c r="R117" s="11">
        <v>100</v>
      </c>
      <c r="S117" s="11">
        <v>75</v>
      </c>
    </row>
    <row r="118" spans="1:19" ht="60" customHeight="1" x14ac:dyDescent="0.25">
      <c r="A118" s="2">
        <v>594</v>
      </c>
      <c r="B118" s="6" t="s">
        <v>338</v>
      </c>
      <c r="C118" s="2" t="s">
        <v>339</v>
      </c>
      <c r="D118" s="2" t="s">
        <v>340</v>
      </c>
      <c r="E118" s="2">
        <v>6</v>
      </c>
      <c r="F118" s="2" t="s">
        <v>44</v>
      </c>
      <c r="G118" s="7" t="s">
        <v>456</v>
      </c>
      <c r="H118" s="2" t="s">
        <v>28</v>
      </c>
      <c r="I118" s="2" t="s">
        <v>28</v>
      </c>
      <c r="J118" s="6"/>
      <c r="K118" s="6"/>
      <c r="L118" s="6"/>
      <c r="M118" s="6"/>
      <c r="N118" s="6"/>
      <c r="O118" s="8" t="s">
        <v>29</v>
      </c>
      <c r="P118" s="11">
        <v>72</v>
      </c>
      <c r="Q118" s="11">
        <f t="shared" si="8"/>
        <v>75</v>
      </c>
      <c r="R118" s="11">
        <v>100</v>
      </c>
      <c r="S118" s="11">
        <v>75</v>
      </c>
    </row>
    <row r="119" spans="1:19" ht="60" customHeight="1" x14ac:dyDescent="0.25">
      <c r="A119" s="2">
        <v>599</v>
      </c>
      <c r="B119" s="6" t="s">
        <v>342</v>
      </c>
      <c r="C119" s="53" t="s">
        <v>129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Q119" s="11">
        <f t="shared" si="8"/>
        <v>0</v>
      </c>
    </row>
    <row r="120" spans="1:19" ht="60" customHeight="1" x14ac:dyDescent="0.25">
      <c r="A120" s="2">
        <v>600</v>
      </c>
      <c r="B120" s="6" t="s">
        <v>343</v>
      </c>
      <c r="C120" s="2" t="s">
        <v>344</v>
      </c>
      <c r="D120" s="2" t="s">
        <v>345</v>
      </c>
      <c r="E120" s="2">
        <v>5</v>
      </c>
      <c r="F120" s="2" t="s">
        <v>33</v>
      </c>
      <c r="G120" s="7" t="s">
        <v>456</v>
      </c>
      <c r="H120" s="2" t="s">
        <v>28</v>
      </c>
      <c r="I120" s="2" t="s">
        <v>28</v>
      </c>
      <c r="J120" s="6"/>
      <c r="K120" s="6"/>
      <c r="L120" s="6"/>
      <c r="M120" s="6"/>
      <c r="N120" s="6"/>
      <c r="O120" s="8" t="s">
        <v>29</v>
      </c>
      <c r="P120" s="11">
        <v>57</v>
      </c>
      <c r="Q120" s="11">
        <f t="shared" si="8"/>
        <v>75</v>
      </c>
      <c r="R120" s="11">
        <v>100</v>
      </c>
      <c r="S120" s="11">
        <v>75</v>
      </c>
    </row>
    <row r="121" spans="1:19" ht="60" customHeight="1" x14ac:dyDescent="0.25">
      <c r="A121" s="2">
        <v>605</v>
      </c>
      <c r="B121" s="6" t="s">
        <v>346</v>
      </c>
      <c r="C121" s="53" t="s">
        <v>143</v>
      </c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Q121" s="11">
        <f t="shared" si="8"/>
        <v>0</v>
      </c>
    </row>
    <row r="122" spans="1:19" ht="60" customHeight="1" x14ac:dyDescent="0.25">
      <c r="A122" s="2">
        <v>606</v>
      </c>
      <c r="B122" s="6" t="s">
        <v>347</v>
      </c>
      <c r="C122" s="2" t="s">
        <v>348</v>
      </c>
      <c r="D122" s="2" t="s">
        <v>349</v>
      </c>
      <c r="E122" s="2">
        <v>5</v>
      </c>
      <c r="F122" s="2" t="s">
        <v>36</v>
      </c>
      <c r="G122" s="7" t="s">
        <v>456</v>
      </c>
      <c r="H122" s="2" t="s">
        <v>28</v>
      </c>
      <c r="I122" s="2" t="s">
        <v>28</v>
      </c>
      <c r="J122" s="6"/>
      <c r="K122" s="6"/>
      <c r="L122" s="6"/>
      <c r="M122" s="6"/>
      <c r="N122" s="6"/>
      <c r="O122" s="8" t="s">
        <v>29</v>
      </c>
      <c r="P122" s="11">
        <v>57</v>
      </c>
      <c r="Q122" s="11">
        <f t="shared" si="8"/>
        <v>75</v>
      </c>
      <c r="R122" s="11">
        <v>100</v>
      </c>
      <c r="S122" s="11">
        <v>75</v>
      </c>
    </row>
    <row r="123" spans="1:19" ht="60" customHeight="1" x14ac:dyDescent="0.25">
      <c r="A123" s="2">
        <v>607</v>
      </c>
      <c r="B123" s="6" t="s">
        <v>350</v>
      </c>
      <c r="C123" s="2" t="s">
        <v>351</v>
      </c>
      <c r="D123" s="2" t="s">
        <v>349</v>
      </c>
      <c r="E123" s="2">
        <v>6</v>
      </c>
      <c r="F123" s="2" t="s">
        <v>56</v>
      </c>
      <c r="G123" s="7" t="s">
        <v>456</v>
      </c>
      <c r="H123" s="2" t="s">
        <v>28</v>
      </c>
      <c r="I123" s="2" t="s">
        <v>28</v>
      </c>
      <c r="J123" s="6"/>
      <c r="K123" s="6"/>
      <c r="L123" s="6"/>
      <c r="M123" s="6"/>
      <c r="N123" s="6"/>
      <c r="O123" s="8" t="s">
        <v>29</v>
      </c>
      <c r="Q123" s="11">
        <f t="shared" si="8"/>
        <v>0</v>
      </c>
    </row>
    <row r="124" spans="1:19" ht="60" customHeight="1" x14ac:dyDescent="0.25">
      <c r="A124" s="2">
        <v>608</v>
      </c>
      <c r="B124" s="6" t="s">
        <v>352</v>
      </c>
      <c r="C124" s="2" t="s">
        <v>353</v>
      </c>
      <c r="D124" s="2" t="s">
        <v>349</v>
      </c>
      <c r="E124" s="2">
        <v>7</v>
      </c>
      <c r="F124" s="2" t="s">
        <v>56</v>
      </c>
      <c r="G124" s="7" t="s">
        <v>456</v>
      </c>
      <c r="H124" s="2" t="s">
        <v>28</v>
      </c>
      <c r="I124" s="2" t="s">
        <v>28</v>
      </c>
      <c r="J124" s="6"/>
      <c r="K124" s="6"/>
      <c r="L124" s="6"/>
      <c r="M124" s="6"/>
      <c r="N124" s="6"/>
      <c r="O124" s="8" t="s">
        <v>29</v>
      </c>
      <c r="Q124" s="11">
        <f t="shared" si="8"/>
        <v>0</v>
      </c>
    </row>
    <row r="125" spans="1:19" ht="60" customHeight="1" x14ac:dyDescent="0.25">
      <c r="A125" s="2">
        <v>609</v>
      </c>
      <c r="B125" s="6" t="s">
        <v>354</v>
      </c>
      <c r="C125" s="2" t="s">
        <v>355</v>
      </c>
      <c r="D125" s="2" t="s">
        <v>349</v>
      </c>
      <c r="E125" s="2">
        <v>8</v>
      </c>
      <c r="F125" s="2" t="s">
        <v>97</v>
      </c>
      <c r="G125" s="7" t="s">
        <v>456</v>
      </c>
      <c r="H125" s="2" t="s">
        <v>28</v>
      </c>
      <c r="I125" s="2" t="s">
        <v>28</v>
      </c>
      <c r="J125" s="6"/>
      <c r="K125" s="6"/>
      <c r="L125" s="6"/>
      <c r="M125" s="6"/>
      <c r="N125" s="6"/>
      <c r="O125" s="8" t="s">
        <v>29</v>
      </c>
      <c r="Q125" s="11">
        <f t="shared" si="8"/>
        <v>0</v>
      </c>
    </row>
    <row r="126" spans="1:19" ht="60" customHeight="1" x14ac:dyDescent="0.25">
      <c r="A126" s="2">
        <v>611</v>
      </c>
      <c r="B126" s="6" t="s">
        <v>356</v>
      </c>
      <c r="C126" s="53" t="s">
        <v>155</v>
      </c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Q126" s="11">
        <f t="shared" si="8"/>
        <v>0</v>
      </c>
    </row>
    <row r="127" spans="1:19" ht="60" customHeight="1" x14ac:dyDescent="0.25">
      <c r="A127" s="2">
        <v>612</v>
      </c>
      <c r="B127" s="6" t="s">
        <v>357</v>
      </c>
      <c r="C127" s="2" t="s">
        <v>358</v>
      </c>
      <c r="D127" s="2" t="s">
        <v>359</v>
      </c>
      <c r="E127" s="2">
        <v>5</v>
      </c>
      <c r="F127" s="2" t="s">
        <v>64</v>
      </c>
      <c r="G127" s="7" t="s">
        <v>456</v>
      </c>
      <c r="H127" s="2" t="s">
        <v>28</v>
      </c>
      <c r="I127" s="2" t="s">
        <v>28</v>
      </c>
      <c r="J127" s="6"/>
      <c r="K127" s="6"/>
      <c r="L127" s="6"/>
      <c r="M127" s="6"/>
      <c r="N127" s="6"/>
      <c r="O127" s="8" t="s">
        <v>202</v>
      </c>
      <c r="P127" s="11">
        <v>57</v>
      </c>
      <c r="Q127" s="11">
        <f t="shared" si="8"/>
        <v>75</v>
      </c>
      <c r="R127" s="11">
        <v>100</v>
      </c>
      <c r="S127" s="11">
        <v>75</v>
      </c>
    </row>
    <row r="128" spans="1:19" ht="60" customHeight="1" x14ac:dyDescent="0.25">
      <c r="A128" s="2">
        <v>613</v>
      </c>
      <c r="B128" s="6" t="s">
        <v>360</v>
      </c>
      <c r="C128" s="2" t="s">
        <v>361</v>
      </c>
      <c r="D128" s="2" t="s">
        <v>359</v>
      </c>
      <c r="E128" s="2">
        <v>6</v>
      </c>
      <c r="F128" s="2" t="s">
        <v>64</v>
      </c>
      <c r="G128" s="7" t="s">
        <v>456</v>
      </c>
      <c r="H128" s="2" t="s">
        <v>28</v>
      </c>
      <c r="I128" s="2" t="s">
        <v>28</v>
      </c>
      <c r="J128" s="6"/>
      <c r="K128" s="6"/>
      <c r="L128" s="6"/>
      <c r="M128" s="6"/>
      <c r="N128" s="6"/>
      <c r="O128" s="8" t="s">
        <v>202</v>
      </c>
      <c r="Q128" s="11">
        <f t="shared" si="8"/>
        <v>0</v>
      </c>
    </row>
    <row r="129" spans="1:19" ht="60" customHeight="1" x14ac:dyDescent="0.25">
      <c r="A129" s="2">
        <v>614</v>
      </c>
      <c r="B129" s="6" t="s">
        <v>362</v>
      </c>
      <c r="C129" s="2" t="s">
        <v>363</v>
      </c>
      <c r="D129" s="2" t="s">
        <v>359</v>
      </c>
      <c r="E129" s="2">
        <v>7</v>
      </c>
      <c r="F129" s="2" t="s">
        <v>64</v>
      </c>
      <c r="G129" s="7" t="s">
        <v>456</v>
      </c>
      <c r="H129" s="2" t="s">
        <v>28</v>
      </c>
      <c r="I129" s="2" t="s">
        <v>28</v>
      </c>
      <c r="J129" s="6"/>
      <c r="K129" s="6"/>
      <c r="L129" s="6"/>
      <c r="M129" s="6"/>
      <c r="N129" s="6"/>
      <c r="O129" s="8" t="s">
        <v>202</v>
      </c>
      <c r="Q129" s="11">
        <f t="shared" si="8"/>
        <v>0</v>
      </c>
    </row>
    <row r="130" spans="1:19" ht="60" customHeight="1" x14ac:dyDescent="0.25">
      <c r="A130" s="2">
        <v>615</v>
      </c>
      <c r="B130" s="6" t="s">
        <v>364</v>
      </c>
      <c r="C130" s="2" t="s">
        <v>365</v>
      </c>
      <c r="D130" s="2" t="s">
        <v>359</v>
      </c>
      <c r="E130" s="2" t="s">
        <v>203</v>
      </c>
      <c r="F130" s="2" t="s">
        <v>64</v>
      </c>
      <c r="G130" s="7" t="s">
        <v>456</v>
      </c>
      <c r="H130" s="2" t="s">
        <v>28</v>
      </c>
      <c r="I130" s="2" t="s">
        <v>28</v>
      </c>
      <c r="J130" s="6"/>
      <c r="K130" s="6"/>
      <c r="L130" s="6"/>
      <c r="M130" s="6"/>
      <c r="N130" s="6"/>
      <c r="O130" s="8" t="s">
        <v>202</v>
      </c>
      <c r="P130" s="11">
        <v>59</v>
      </c>
      <c r="Q130" s="11">
        <f t="shared" si="8"/>
        <v>140</v>
      </c>
      <c r="R130" s="11">
        <v>100</v>
      </c>
      <c r="S130" s="11">
        <v>140</v>
      </c>
    </row>
    <row r="131" spans="1:19" ht="60" customHeight="1" x14ac:dyDescent="0.25">
      <c r="A131" s="2">
        <v>617</v>
      </c>
      <c r="B131" s="6" t="s">
        <v>366</v>
      </c>
      <c r="C131" s="53" t="s">
        <v>166</v>
      </c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Q131" s="11">
        <f t="shared" si="8"/>
        <v>0</v>
      </c>
    </row>
    <row r="132" spans="1:19" ht="60" customHeight="1" x14ac:dyDescent="0.25">
      <c r="A132" s="2">
        <v>618</v>
      </c>
      <c r="B132" s="6" t="s">
        <v>367</v>
      </c>
      <c r="C132" s="2" t="s">
        <v>368</v>
      </c>
      <c r="D132" s="2" t="s">
        <v>170</v>
      </c>
      <c r="E132" s="2">
        <v>5</v>
      </c>
      <c r="F132" s="2" t="s">
        <v>56</v>
      </c>
      <c r="G132" s="7" t="s">
        <v>456</v>
      </c>
      <c r="H132" s="2" t="s">
        <v>28</v>
      </c>
      <c r="I132" s="2" t="s">
        <v>28</v>
      </c>
      <c r="J132" s="6"/>
      <c r="K132" s="6"/>
      <c r="L132" s="6"/>
      <c r="M132" s="6"/>
      <c r="N132" s="6"/>
      <c r="O132" s="8" t="s">
        <v>73</v>
      </c>
      <c r="P132" s="11">
        <v>57</v>
      </c>
      <c r="Q132" s="11">
        <f t="shared" si="8"/>
        <v>75</v>
      </c>
      <c r="R132" s="11">
        <v>100</v>
      </c>
      <c r="S132" s="11">
        <v>75</v>
      </c>
    </row>
    <row r="133" spans="1:19" ht="60" customHeight="1" x14ac:dyDescent="0.25">
      <c r="A133" s="2">
        <v>621</v>
      </c>
      <c r="B133" s="6" t="s">
        <v>369</v>
      </c>
      <c r="C133" s="53" t="s">
        <v>370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Q133" s="11">
        <f t="shared" si="8"/>
        <v>0</v>
      </c>
    </row>
    <row r="134" spans="1:19" s="5" customFormat="1" ht="60" customHeight="1" x14ac:dyDescent="0.25">
      <c r="A134" s="3">
        <v>628</v>
      </c>
      <c r="B134" s="4">
        <v>37622</v>
      </c>
      <c r="C134" s="54" t="s">
        <v>371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14"/>
      <c r="Q134" s="14">
        <f t="shared" si="8"/>
        <v>0</v>
      </c>
      <c r="R134" s="14"/>
      <c r="S134" s="14"/>
    </row>
    <row r="135" spans="1:19" ht="60" customHeight="1" x14ac:dyDescent="0.25">
      <c r="A135" s="2">
        <v>630</v>
      </c>
      <c r="B135" s="6" t="s">
        <v>372</v>
      </c>
      <c r="C135" s="53" t="s">
        <v>23</v>
      </c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Q135" s="11">
        <f t="shared" si="8"/>
        <v>0</v>
      </c>
    </row>
    <row r="136" spans="1:19" ht="60" customHeight="1" x14ac:dyDescent="0.25">
      <c r="A136" s="2">
        <v>634</v>
      </c>
      <c r="B136" s="6" t="s">
        <v>374</v>
      </c>
      <c r="C136" s="53" t="s">
        <v>375</v>
      </c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Q136" s="11">
        <f t="shared" si="8"/>
        <v>0</v>
      </c>
    </row>
    <row r="137" spans="1:19" ht="60" customHeight="1" x14ac:dyDescent="0.25">
      <c r="A137" s="2">
        <v>679</v>
      </c>
      <c r="B137" s="6" t="s">
        <v>382</v>
      </c>
      <c r="C137" s="53" t="s">
        <v>383</v>
      </c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Q137" s="11">
        <f t="shared" ref="Q137:Q139" si="9">S137</f>
        <v>0</v>
      </c>
    </row>
    <row r="138" spans="1:19" ht="60" customHeight="1" x14ac:dyDescent="0.25">
      <c r="A138" s="2">
        <v>680</v>
      </c>
      <c r="B138" s="6" t="s">
        <v>384</v>
      </c>
      <c r="C138" s="2" t="s">
        <v>385</v>
      </c>
      <c r="D138" s="2" t="s">
        <v>386</v>
      </c>
      <c r="E138" s="2">
        <v>10</v>
      </c>
      <c r="F138" s="6"/>
      <c r="G138" s="6"/>
      <c r="H138" s="2" t="s">
        <v>28</v>
      </c>
      <c r="I138" s="2" t="s">
        <v>28</v>
      </c>
      <c r="J138" s="6"/>
      <c r="K138" s="6"/>
      <c r="L138" s="6"/>
      <c r="M138" s="6"/>
      <c r="N138" s="2" t="s">
        <v>454</v>
      </c>
      <c r="O138" s="8" t="s">
        <v>42</v>
      </c>
      <c r="Q138" s="11">
        <f t="shared" si="9"/>
        <v>0</v>
      </c>
    </row>
    <row r="139" spans="1:19" ht="60" customHeight="1" x14ac:dyDescent="0.25">
      <c r="A139" s="2">
        <v>681</v>
      </c>
      <c r="B139" s="6" t="s">
        <v>387</v>
      </c>
      <c r="C139" s="2" t="s">
        <v>385</v>
      </c>
      <c r="D139" s="2" t="s">
        <v>386</v>
      </c>
      <c r="E139" s="2">
        <v>11</v>
      </c>
      <c r="F139" s="6"/>
      <c r="G139" s="6"/>
      <c r="H139" s="2" t="s">
        <v>28</v>
      </c>
      <c r="I139" s="2" t="s">
        <v>28</v>
      </c>
      <c r="J139" s="6"/>
      <c r="K139" s="6"/>
      <c r="L139" s="6"/>
      <c r="M139" s="6"/>
      <c r="N139" s="2" t="s">
        <v>454</v>
      </c>
      <c r="O139" s="8" t="s">
        <v>42</v>
      </c>
      <c r="Q139" s="11">
        <f t="shared" si="9"/>
        <v>0</v>
      </c>
    </row>
    <row r="140" spans="1:19" ht="60" customHeight="1" x14ac:dyDescent="0.25">
      <c r="A140" s="2">
        <v>715</v>
      </c>
      <c r="B140" s="6" t="s">
        <v>390</v>
      </c>
      <c r="C140" s="53" t="s">
        <v>269</v>
      </c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Q140" s="11">
        <f t="shared" ref="Q140:Q162" si="10">S140</f>
        <v>0</v>
      </c>
    </row>
    <row r="141" spans="1:19" s="5" customFormat="1" ht="60" customHeight="1" x14ac:dyDescent="0.25">
      <c r="A141" s="3" t="s">
        <v>669</v>
      </c>
      <c r="B141" s="40" t="s">
        <v>664</v>
      </c>
      <c r="C141" s="3" t="s">
        <v>665</v>
      </c>
      <c r="D141" s="3" t="s">
        <v>666</v>
      </c>
      <c r="E141" s="3">
        <v>10</v>
      </c>
      <c r="F141" s="40"/>
      <c r="G141" s="40"/>
      <c r="H141" s="3" t="s">
        <v>28</v>
      </c>
      <c r="I141" s="3" t="s">
        <v>667</v>
      </c>
      <c r="J141" s="40"/>
      <c r="K141" s="40"/>
      <c r="L141" s="40"/>
      <c r="M141" s="40"/>
      <c r="N141" s="40"/>
      <c r="O141" s="41" t="s">
        <v>668</v>
      </c>
      <c r="P141" s="14"/>
      <c r="Q141" s="14">
        <f t="shared" si="10"/>
        <v>0</v>
      </c>
      <c r="R141" s="14"/>
      <c r="S141" s="14"/>
    </row>
    <row r="142" spans="1:19" s="5" customFormat="1" ht="60" customHeight="1" x14ac:dyDescent="0.25">
      <c r="A142" s="3" t="s">
        <v>670</v>
      </c>
      <c r="B142" s="40" t="s">
        <v>671</v>
      </c>
      <c r="C142" s="3" t="s">
        <v>672</v>
      </c>
      <c r="D142" s="3" t="s">
        <v>677</v>
      </c>
      <c r="E142" s="3">
        <v>10</v>
      </c>
      <c r="F142" s="40"/>
      <c r="G142" s="40"/>
      <c r="H142" s="3" t="s">
        <v>28</v>
      </c>
      <c r="I142" s="3" t="s">
        <v>667</v>
      </c>
      <c r="J142" s="40"/>
      <c r="K142" s="40"/>
      <c r="L142" s="40"/>
      <c r="M142" s="40"/>
      <c r="N142" s="40"/>
      <c r="O142" s="41" t="s">
        <v>668</v>
      </c>
      <c r="P142" s="14"/>
      <c r="Q142" s="14">
        <f t="shared" si="10"/>
        <v>50</v>
      </c>
      <c r="R142" s="14">
        <v>100</v>
      </c>
      <c r="S142" s="14">
        <v>50</v>
      </c>
    </row>
    <row r="143" spans="1:19" s="5" customFormat="1" ht="60" customHeight="1" x14ac:dyDescent="0.25">
      <c r="A143" s="3" t="s">
        <v>674</v>
      </c>
      <c r="B143" s="40" t="s">
        <v>675</v>
      </c>
      <c r="C143" s="3" t="s">
        <v>676</v>
      </c>
      <c r="D143" s="3" t="s">
        <v>678</v>
      </c>
      <c r="E143" s="3">
        <v>11</v>
      </c>
      <c r="F143" s="40"/>
      <c r="G143" s="40"/>
      <c r="H143" s="3" t="s">
        <v>28</v>
      </c>
      <c r="I143" s="3" t="s">
        <v>667</v>
      </c>
      <c r="J143" s="40"/>
      <c r="K143" s="40"/>
      <c r="L143" s="40"/>
      <c r="M143" s="40"/>
      <c r="N143" s="40"/>
      <c r="O143" s="41" t="s">
        <v>668</v>
      </c>
      <c r="P143" s="14"/>
      <c r="Q143" s="14">
        <f t="shared" si="10"/>
        <v>0</v>
      </c>
      <c r="R143" s="14"/>
      <c r="S143" s="14"/>
    </row>
    <row r="144" spans="1:19" ht="60" customHeight="1" x14ac:dyDescent="0.25">
      <c r="A144" s="2">
        <v>734</v>
      </c>
      <c r="B144" s="6" t="s">
        <v>394</v>
      </c>
      <c r="C144" s="53" t="s">
        <v>395</v>
      </c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Q144" s="11">
        <f t="shared" si="10"/>
        <v>0</v>
      </c>
    </row>
    <row r="145" spans="1:19" ht="60" customHeight="1" x14ac:dyDescent="0.25">
      <c r="A145" s="2">
        <v>735</v>
      </c>
      <c r="B145" s="6" t="s">
        <v>396</v>
      </c>
      <c r="C145" s="2" t="s">
        <v>397</v>
      </c>
      <c r="D145" s="2" t="s">
        <v>398</v>
      </c>
      <c r="E145" s="2">
        <v>10</v>
      </c>
      <c r="F145" s="6"/>
      <c r="G145" s="6"/>
      <c r="H145" s="2" t="s">
        <v>28</v>
      </c>
      <c r="I145" s="2" t="s">
        <v>28</v>
      </c>
      <c r="J145" s="6"/>
      <c r="K145" s="6"/>
      <c r="L145" s="6"/>
      <c r="M145" s="6"/>
      <c r="N145" s="6"/>
      <c r="O145" s="8" t="s">
        <v>43</v>
      </c>
      <c r="Q145" s="11">
        <f t="shared" si="10"/>
        <v>0</v>
      </c>
    </row>
    <row r="146" spans="1:19" ht="60" customHeight="1" x14ac:dyDescent="0.25">
      <c r="A146" s="2">
        <v>736</v>
      </c>
      <c r="B146" s="6" t="s">
        <v>399</v>
      </c>
      <c r="C146" s="2" t="s">
        <v>397</v>
      </c>
      <c r="D146" s="2" t="s">
        <v>400</v>
      </c>
      <c r="E146" s="2">
        <v>11</v>
      </c>
      <c r="F146" s="6"/>
      <c r="G146" s="6"/>
      <c r="H146" s="2" t="s">
        <v>28</v>
      </c>
      <c r="I146" s="2" t="s">
        <v>28</v>
      </c>
      <c r="J146" s="6"/>
      <c r="K146" s="6"/>
      <c r="L146" s="6"/>
      <c r="M146" s="6"/>
      <c r="N146" s="6"/>
      <c r="O146" s="8" t="s">
        <v>43</v>
      </c>
      <c r="Q146" s="11">
        <f t="shared" si="10"/>
        <v>0</v>
      </c>
    </row>
    <row r="147" spans="1:19" ht="60" customHeight="1" x14ac:dyDescent="0.25">
      <c r="A147" s="2">
        <v>738</v>
      </c>
      <c r="B147" s="6" t="s">
        <v>401</v>
      </c>
      <c r="C147" s="53" t="s">
        <v>100</v>
      </c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Q147" s="11">
        <f t="shared" si="10"/>
        <v>0</v>
      </c>
    </row>
    <row r="148" spans="1:19" ht="60" customHeight="1" x14ac:dyDescent="0.25">
      <c r="A148" s="2">
        <v>741</v>
      </c>
      <c r="B148" s="6" t="s">
        <v>402</v>
      </c>
      <c r="C148" s="2" t="s">
        <v>403</v>
      </c>
      <c r="D148" s="2" t="s">
        <v>404</v>
      </c>
      <c r="E148" s="2">
        <v>10</v>
      </c>
      <c r="F148" s="6"/>
      <c r="G148" s="6"/>
      <c r="H148" s="2" t="s">
        <v>389</v>
      </c>
      <c r="I148" s="2" t="s">
        <v>28</v>
      </c>
      <c r="J148" s="6"/>
      <c r="K148" s="2" t="s">
        <v>95</v>
      </c>
      <c r="L148" s="6"/>
      <c r="M148" s="6"/>
      <c r="N148" s="2" t="s">
        <v>454</v>
      </c>
      <c r="O148" s="8" t="s">
        <v>42</v>
      </c>
      <c r="Q148" s="11">
        <f t="shared" si="10"/>
        <v>0</v>
      </c>
    </row>
    <row r="149" spans="1:19" ht="60" customHeight="1" x14ac:dyDescent="0.25">
      <c r="A149" s="2">
        <v>742</v>
      </c>
      <c r="B149" s="6" t="s">
        <v>405</v>
      </c>
      <c r="C149" s="2" t="s">
        <v>403</v>
      </c>
      <c r="D149" s="2" t="s">
        <v>404</v>
      </c>
      <c r="E149" s="2">
        <v>11</v>
      </c>
      <c r="F149" s="6"/>
      <c r="G149" s="6"/>
      <c r="H149" s="2" t="s">
        <v>406</v>
      </c>
      <c r="I149" s="2" t="s">
        <v>28</v>
      </c>
      <c r="J149" s="6"/>
      <c r="K149" s="2" t="s">
        <v>95</v>
      </c>
      <c r="L149" s="6"/>
      <c r="M149" s="6"/>
      <c r="N149" s="2" t="s">
        <v>454</v>
      </c>
      <c r="O149" s="8" t="s">
        <v>42</v>
      </c>
      <c r="Q149" s="11">
        <f t="shared" si="10"/>
        <v>0</v>
      </c>
    </row>
    <row r="150" spans="1:19" ht="60" customHeight="1" x14ac:dyDescent="0.25">
      <c r="A150" s="2">
        <v>743</v>
      </c>
      <c r="B150" s="6" t="s">
        <v>407</v>
      </c>
      <c r="C150" s="2" t="s">
        <v>408</v>
      </c>
      <c r="D150" s="2" t="s">
        <v>404</v>
      </c>
      <c r="E150" s="2">
        <v>10</v>
      </c>
      <c r="F150" s="6"/>
      <c r="G150" s="6"/>
      <c r="H150" s="2" t="s">
        <v>389</v>
      </c>
      <c r="I150" s="2" t="s">
        <v>28</v>
      </c>
      <c r="J150" s="6"/>
      <c r="K150" s="2" t="s">
        <v>95</v>
      </c>
      <c r="L150" s="6"/>
      <c r="M150" s="6"/>
      <c r="N150" s="2" t="s">
        <v>454</v>
      </c>
      <c r="O150" s="8" t="s">
        <v>42</v>
      </c>
      <c r="Q150" s="11">
        <f t="shared" si="10"/>
        <v>0</v>
      </c>
    </row>
    <row r="151" spans="1:19" ht="60" customHeight="1" x14ac:dyDescent="0.25">
      <c r="A151" s="2">
        <v>744</v>
      </c>
      <c r="B151" s="6" t="s">
        <v>409</v>
      </c>
      <c r="C151" s="2" t="s">
        <v>410</v>
      </c>
      <c r="D151" s="2" t="s">
        <v>411</v>
      </c>
      <c r="E151" s="2">
        <v>11</v>
      </c>
      <c r="F151" s="6"/>
      <c r="G151" s="6"/>
      <c r="H151" s="2" t="s">
        <v>389</v>
      </c>
      <c r="I151" s="2" t="s">
        <v>28</v>
      </c>
      <c r="J151" s="6"/>
      <c r="K151" s="2" t="s">
        <v>95</v>
      </c>
      <c r="L151" s="6"/>
      <c r="M151" s="6"/>
      <c r="N151" s="2" t="s">
        <v>454</v>
      </c>
      <c r="O151" s="8" t="s">
        <v>42</v>
      </c>
      <c r="Q151" s="11">
        <f t="shared" si="10"/>
        <v>0</v>
      </c>
    </row>
    <row r="152" spans="1:19" ht="60" customHeight="1" x14ac:dyDescent="0.25">
      <c r="A152" s="2">
        <v>751</v>
      </c>
      <c r="B152" s="6" t="s">
        <v>414</v>
      </c>
      <c r="C152" s="53" t="s">
        <v>415</v>
      </c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Q152" s="11">
        <f t="shared" si="10"/>
        <v>0</v>
      </c>
    </row>
    <row r="153" spans="1:19" ht="60" customHeight="1" x14ac:dyDescent="0.25">
      <c r="A153" s="2">
        <v>752</v>
      </c>
      <c r="B153" s="6" t="s">
        <v>416</v>
      </c>
      <c r="C153" s="2" t="s">
        <v>417</v>
      </c>
      <c r="D153" s="2" t="s">
        <v>418</v>
      </c>
      <c r="E153" s="2">
        <v>10</v>
      </c>
      <c r="F153" s="6"/>
      <c r="G153" s="6"/>
      <c r="H153" s="2" t="s">
        <v>28</v>
      </c>
      <c r="I153" s="2" t="s">
        <v>28</v>
      </c>
      <c r="J153" s="6"/>
      <c r="K153" s="6"/>
      <c r="L153" s="6"/>
      <c r="M153" s="6"/>
      <c r="N153" s="2" t="s">
        <v>454</v>
      </c>
      <c r="O153" s="8" t="s">
        <v>42</v>
      </c>
      <c r="P153" s="11">
        <v>26</v>
      </c>
      <c r="Q153" s="11">
        <f t="shared" si="10"/>
        <v>26</v>
      </c>
      <c r="R153" s="11">
        <v>100</v>
      </c>
      <c r="S153" s="11">
        <v>26</v>
      </c>
    </row>
    <row r="154" spans="1:19" ht="60" customHeight="1" x14ac:dyDescent="0.25">
      <c r="A154" s="2">
        <v>753</v>
      </c>
      <c r="B154" s="6" t="s">
        <v>419</v>
      </c>
      <c r="C154" s="2" t="s">
        <v>417</v>
      </c>
      <c r="D154" s="2" t="s">
        <v>420</v>
      </c>
      <c r="E154" s="2">
        <v>11</v>
      </c>
      <c r="F154" s="6"/>
      <c r="G154" s="6"/>
      <c r="H154" s="2" t="s">
        <v>28</v>
      </c>
      <c r="I154" s="2" t="s">
        <v>28</v>
      </c>
      <c r="J154" s="6"/>
      <c r="K154" s="6"/>
      <c r="L154" s="6"/>
      <c r="M154" s="6"/>
      <c r="N154" s="2" t="s">
        <v>454</v>
      </c>
      <c r="O154" s="8" t="s">
        <v>42</v>
      </c>
      <c r="Q154" s="11">
        <f t="shared" si="10"/>
        <v>0</v>
      </c>
    </row>
    <row r="155" spans="1:19" ht="60" customHeight="1" x14ac:dyDescent="0.25">
      <c r="A155" s="2">
        <v>756</v>
      </c>
      <c r="B155" s="6" t="s">
        <v>421</v>
      </c>
      <c r="C155" s="53" t="s">
        <v>327</v>
      </c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Q155" s="11">
        <f t="shared" si="10"/>
        <v>0</v>
      </c>
    </row>
    <row r="156" spans="1:19" ht="60" customHeight="1" x14ac:dyDescent="0.25">
      <c r="A156" s="2">
        <v>757</v>
      </c>
      <c r="B156" s="6" t="s">
        <v>422</v>
      </c>
      <c r="C156" s="2" t="s">
        <v>423</v>
      </c>
      <c r="D156" s="2" t="s">
        <v>330</v>
      </c>
      <c r="E156" s="2">
        <v>10</v>
      </c>
      <c r="F156" s="6"/>
      <c r="G156" s="6"/>
      <c r="H156" s="2" t="s">
        <v>28</v>
      </c>
      <c r="I156" s="2" t="s">
        <v>28</v>
      </c>
      <c r="J156" s="6"/>
      <c r="K156" s="6"/>
      <c r="L156" s="6"/>
      <c r="M156" s="6"/>
      <c r="N156" s="2" t="s">
        <v>454</v>
      </c>
      <c r="O156" s="8" t="s">
        <v>42</v>
      </c>
      <c r="P156" s="11">
        <v>26</v>
      </c>
      <c r="Q156" s="11">
        <f t="shared" si="10"/>
        <v>26</v>
      </c>
      <c r="R156" s="11">
        <v>100</v>
      </c>
      <c r="S156" s="11">
        <v>26</v>
      </c>
    </row>
    <row r="157" spans="1:19" ht="60" customHeight="1" x14ac:dyDescent="0.25">
      <c r="A157" s="2">
        <v>758</v>
      </c>
      <c r="B157" s="6" t="s">
        <v>424</v>
      </c>
      <c r="C157" s="2" t="s">
        <v>423</v>
      </c>
      <c r="D157" s="2" t="s">
        <v>330</v>
      </c>
      <c r="E157" s="2">
        <v>11</v>
      </c>
      <c r="F157" s="6"/>
      <c r="G157" s="6"/>
      <c r="H157" s="2" t="s">
        <v>57</v>
      </c>
      <c r="I157" s="2" t="s">
        <v>28</v>
      </c>
      <c r="J157" s="6"/>
      <c r="K157" s="6"/>
      <c r="L157" s="6"/>
      <c r="M157" s="6"/>
      <c r="N157" s="2" t="s">
        <v>454</v>
      </c>
      <c r="O157" s="8" t="s">
        <v>42</v>
      </c>
      <c r="Q157" s="11">
        <f t="shared" si="10"/>
        <v>0</v>
      </c>
    </row>
    <row r="158" spans="1:19" ht="60" customHeight="1" x14ac:dyDescent="0.25">
      <c r="A158" s="2">
        <v>761</v>
      </c>
      <c r="B158" s="6" t="s">
        <v>425</v>
      </c>
      <c r="C158" s="53" t="s">
        <v>426</v>
      </c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Q158" s="11">
        <f t="shared" si="10"/>
        <v>0</v>
      </c>
    </row>
    <row r="159" spans="1:19" ht="60" customHeight="1" x14ac:dyDescent="0.25">
      <c r="A159" s="2">
        <v>764</v>
      </c>
      <c r="B159" s="6" t="s">
        <v>429</v>
      </c>
      <c r="C159" s="2" t="s">
        <v>430</v>
      </c>
      <c r="D159" s="2" t="s">
        <v>431</v>
      </c>
      <c r="E159" s="2">
        <v>10</v>
      </c>
      <c r="F159" s="6"/>
      <c r="G159" s="6"/>
      <c r="H159" s="2" t="s">
        <v>432</v>
      </c>
      <c r="I159" s="2" t="s">
        <v>432</v>
      </c>
      <c r="J159" s="6"/>
      <c r="K159" s="2" t="s">
        <v>95</v>
      </c>
      <c r="L159" s="6"/>
      <c r="M159" s="6"/>
      <c r="N159" s="2" t="s">
        <v>457</v>
      </c>
      <c r="O159" s="8" t="s">
        <v>111</v>
      </c>
      <c r="P159" s="11">
        <v>26</v>
      </c>
      <c r="Q159" s="11">
        <f t="shared" si="10"/>
        <v>26</v>
      </c>
      <c r="R159" s="11">
        <v>100</v>
      </c>
      <c r="S159" s="11">
        <v>26</v>
      </c>
    </row>
    <row r="160" spans="1:19" ht="60" customHeight="1" x14ac:dyDescent="0.25">
      <c r="A160" s="2">
        <v>765</v>
      </c>
      <c r="B160" s="6" t="s">
        <v>433</v>
      </c>
      <c r="C160" s="2" t="s">
        <v>430</v>
      </c>
      <c r="D160" s="2" t="s">
        <v>431</v>
      </c>
      <c r="E160" s="2">
        <v>11</v>
      </c>
      <c r="F160" s="6"/>
      <c r="G160" s="6"/>
      <c r="H160" s="2" t="s">
        <v>432</v>
      </c>
      <c r="I160" s="2" t="s">
        <v>432</v>
      </c>
      <c r="J160" s="6"/>
      <c r="K160" s="2" t="s">
        <v>95</v>
      </c>
      <c r="L160" s="6"/>
      <c r="M160" s="6"/>
      <c r="N160" s="2" t="s">
        <v>457</v>
      </c>
      <c r="O160" s="8" t="s">
        <v>111</v>
      </c>
      <c r="Q160" s="11">
        <f t="shared" si="10"/>
        <v>0</v>
      </c>
    </row>
    <row r="161" spans="1:17" ht="60" customHeight="1" x14ac:dyDescent="0.25">
      <c r="A161" s="2">
        <v>770</v>
      </c>
      <c r="B161" s="6" t="s">
        <v>434</v>
      </c>
      <c r="C161" s="53" t="s">
        <v>166</v>
      </c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Q161" s="11">
        <f t="shared" si="10"/>
        <v>0</v>
      </c>
    </row>
    <row r="162" spans="1:17" ht="60" customHeight="1" x14ac:dyDescent="0.25">
      <c r="A162" s="2">
        <v>771</v>
      </c>
      <c r="B162" s="6" t="s">
        <v>435</v>
      </c>
      <c r="C162" s="2" t="s">
        <v>436</v>
      </c>
      <c r="D162" s="2" t="s">
        <v>437</v>
      </c>
      <c r="E162" s="2" t="s">
        <v>373</v>
      </c>
      <c r="F162" s="6"/>
      <c r="G162" s="6"/>
      <c r="H162" s="2" t="s">
        <v>28</v>
      </c>
      <c r="I162" s="2" t="s">
        <v>28</v>
      </c>
      <c r="J162" s="6"/>
      <c r="K162" s="2" t="s">
        <v>438</v>
      </c>
      <c r="L162" s="6"/>
      <c r="M162" s="6"/>
      <c r="N162" s="2" t="s">
        <v>454</v>
      </c>
      <c r="O162" s="8" t="s">
        <v>42</v>
      </c>
      <c r="Q162" s="11">
        <f t="shared" si="10"/>
        <v>0</v>
      </c>
    </row>
    <row r="163" spans="1:17" ht="60" customHeight="1" x14ac:dyDescent="0.25">
      <c r="A163" s="2">
        <v>1059</v>
      </c>
      <c r="B163" s="6" t="s">
        <v>447</v>
      </c>
      <c r="C163" s="53" t="s">
        <v>370</v>
      </c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Q163" s="11">
        <f t="shared" ref="Q163:Q165" si="11">S163</f>
        <v>0</v>
      </c>
    </row>
    <row r="164" spans="1:17" ht="60" customHeight="1" x14ac:dyDescent="0.25">
      <c r="A164" s="2">
        <v>1063</v>
      </c>
      <c r="B164" s="6" t="s">
        <v>448</v>
      </c>
      <c r="C164" s="2" t="s">
        <v>439</v>
      </c>
      <c r="D164" s="2" t="s">
        <v>449</v>
      </c>
      <c r="E164" s="2" t="s">
        <v>445</v>
      </c>
      <c r="F164" s="6"/>
      <c r="G164" s="6"/>
      <c r="H164" s="2" t="s">
        <v>389</v>
      </c>
      <c r="I164" s="2" t="s">
        <v>28</v>
      </c>
      <c r="J164" s="6"/>
      <c r="K164" s="6"/>
      <c r="L164" s="6"/>
      <c r="M164" s="6"/>
      <c r="N164" s="2" t="s">
        <v>454</v>
      </c>
      <c r="O164" s="8" t="s">
        <v>42</v>
      </c>
      <c r="Q164" s="11">
        <f t="shared" si="11"/>
        <v>0</v>
      </c>
    </row>
    <row r="165" spans="1:17" ht="60" customHeight="1" x14ac:dyDescent="0.25">
      <c r="A165" s="2">
        <v>1064</v>
      </c>
      <c r="B165" s="6" t="s">
        <v>450</v>
      </c>
      <c r="C165" s="2" t="s">
        <v>439</v>
      </c>
      <c r="D165" s="2" t="s">
        <v>449</v>
      </c>
      <c r="E165" s="2" t="s">
        <v>203</v>
      </c>
      <c r="F165" s="6"/>
      <c r="G165" s="6"/>
      <c r="H165" s="2" t="s">
        <v>451</v>
      </c>
      <c r="I165" s="2" t="s">
        <v>28</v>
      </c>
      <c r="J165" s="6"/>
      <c r="K165" s="6"/>
      <c r="L165" s="6"/>
      <c r="M165" s="6"/>
      <c r="N165" s="2" t="s">
        <v>454</v>
      </c>
      <c r="O165" s="8" t="s">
        <v>42</v>
      </c>
      <c r="Q165" s="11">
        <f t="shared" si="11"/>
        <v>0</v>
      </c>
    </row>
  </sheetData>
  <autoFilter ref="A3:O165"/>
  <mergeCells count="51">
    <mergeCell ref="C11:O11"/>
    <mergeCell ref="C16:O16"/>
    <mergeCell ref="C21:O21"/>
    <mergeCell ref="C61:O61"/>
    <mergeCell ref="C26:O26"/>
    <mergeCell ref="C28:O28"/>
    <mergeCell ref="C33:O33"/>
    <mergeCell ref="C38:O38"/>
    <mergeCell ref="C39:O39"/>
    <mergeCell ref="C40:O40"/>
    <mergeCell ref="C45:O45"/>
    <mergeCell ref="C50:O50"/>
    <mergeCell ref="C55:O55"/>
    <mergeCell ref="C57:O57"/>
    <mergeCell ref="C58:O58"/>
    <mergeCell ref="C116:O116"/>
    <mergeCell ref="C65:O65"/>
    <mergeCell ref="C78:O78"/>
    <mergeCell ref="C84:O84"/>
    <mergeCell ref="C86:O86"/>
    <mergeCell ref="C89:O89"/>
    <mergeCell ref="C92:O92"/>
    <mergeCell ref="C102:O102"/>
    <mergeCell ref="C107:O107"/>
    <mergeCell ref="C109:O109"/>
    <mergeCell ref="C113:O113"/>
    <mergeCell ref="C140:O140"/>
    <mergeCell ref="C135:O135"/>
    <mergeCell ref="C136:O136"/>
    <mergeCell ref="C137:O137"/>
    <mergeCell ref="C119:O119"/>
    <mergeCell ref="C121:O121"/>
    <mergeCell ref="C126:O126"/>
    <mergeCell ref="C131:O131"/>
    <mergeCell ref="C133:O133"/>
    <mergeCell ref="C134:O134"/>
    <mergeCell ref="C163:O163"/>
    <mergeCell ref="C161:O161"/>
    <mergeCell ref="C144:O144"/>
    <mergeCell ref="C147:O147"/>
    <mergeCell ref="C152:O152"/>
    <mergeCell ref="C155:O155"/>
    <mergeCell ref="C158:O158"/>
    <mergeCell ref="B1:O1"/>
    <mergeCell ref="A2:XFD2"/>
    <mergeCell ref="P3:S3"/>
    <mergeCell ref="P4:P5"/>
    <mergeCell ref="Q4:Q5"/>
    <mergeCell ref="R4:R5"/>
    <mergeCell ref="C4:O4"/>
    <mergeCell ref="C5:O5"/>
  </mergeCells>
  <pageMargins left="0.79" right="0.79" top="0.79" bottom="0.79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zoomScale="110" zoomScaleNormal="110" workbookViewId="0">
      <pane xSplit="9" ySplit="7" topLeftCell="J125" activePane="bottomRight" state="frozen"/>
      <selection pane="topRight" activeCell="M1" sqref="M1"/>
      <selection pane="bottomLeft" activeCell="A9" sqref="A9"/>
      <selection pane="bottomRight" activeCell="A129" sqref="A129:XFD141"/>
    </sheetView>
  </sheetViews>
  <sheetFormatPr defaultColWidth="10.5703125" defaultRowHeight="60" customHeight="1" x14ac:dyDescent="0.25"/>
  <cols>
    <col min="1" max="1" width="13.42578125" style="16" customWidth="1"/>
    <col min="2" max="2" width="10.5703125" style="16"/>
    <col min="3" max="3" width="18.140625" style="16" customWidth="1"/>
    <col min="4" max="4" width="10.5703125" style="45"/>
    <col min="5" max="16384" width="10.5703125" style="16"/>
  </cols>
  <sheetData>
    <row r="1" spans="1:9" s="15" customFormat="1" ht="36.75" customHeight="1" x14ac:dyDescent="0.25">
      <c r="A1" s="57" t="s">
        <v>679</v>
      </c>
      <c r="B1" s="58"/>
      <c r="C1" s="58"/>
      <c r="D1" s="58"/>
      <c r="E1" s="58"/>
      <c r="F1" s="58"/>
      <c r="G1" s="58"/>
      <c r="H1" s="58"/>
      <c r="I1" s="58"/>
    </row>
    <row r="2" spans="1:9" s="15" customFormat="1" ht="15" x14ac:dyDescent="0.25">
      <c r="A2" s="21"/>
      <c r="B2" s="22"/>
      <c r="C2" s="22"/>
      <c r="D2" s="43"/>
      <c r="E2" s="22"/>
      <c r="F2" s="22"/>
      <c r="G2" s="22"/>
      <c r="H2" s="22"/>
      <c r="I2" s="22"/>
    </row>
    <row r="3" spans="1:9" s="23" customFormat="1" ht="30.75" customHeight="1" x14ac:dyDescent="0.25">
      <c r="A3" s="56" t="s">
        <v>19</v>
      </c>
      <c r="B3" s="56"/>
      <c r="C3" s="56"/>
      <c r="D3" s="56"/>
      <c r="E3" s="56"/>
      <c r="F3" s="56"/>
      <c r="G3" s="56"/>
      <c r="H3" s="56"/>
      <c r="I3" s="56"/>
    </row>
    <row r="4" spans="1:9" s="30" customFormat="1" ht="62.25" customHeight="1" x14ac:dyDescent="0.2">
      <c r="A4" s="27" t="s">
        <v>458</v>
      </c>
      <c r="B4" s="27" t="s">
        <v>6</v>
      </c>
      <c r="C4" s="27" t="s">
        <v>459</v>
      </c>
      <c r="D4" s="27" t="s">
        <v>8</v>
      </c>
      <c r="E4" s="27" t="s">
        <v>460</v>
      </c>
      <c r="F4" s="27" t="s">
        <v>12</v>
      </c>
      <c r="G4" s="27" t="s">
        <v>461</v>
      </c>
      <c r="H4" s="28"/>
      <c r="I4" s="29" t="s">
        <v>462</v>
      </c>
    </row>
    <row r="5" spans="1:9" ht="47.25" hidden="1" customHeight="1" x14ac:dyDescent="0.25">
      <c r="A5" s="55" t="s">
        <v>463</v>
      </c>
      <c r="B5" s="55"/>
      <c r="C5" s="55"/>
      <c r="D5" s="55"/>
      <c r="E5" s="55"/>
      <c r="F5" s="55"/>
      <c r="G5" s="55"/>
      <c r="H5" s="55"/>
      <c r="I5" s="55"/>
    </row>
    <row r="6" spans="1:9" ht="38.25" hidden="1" customHeight="1" x14ac:dyDescent="0.25">
      <c r="A6" s="19">
        <v>36892</v>
      </c>
      <c r="B6" s="55" t="s">
        <v>464</v>
      </c>
      <c r="C6" s="55"/>
      <c r="D6" s="55"/>
      <c r="E6" s="55"/>
      <c r="F6" s="55"/>
      <c r="G6" s="55"/>
      <c r="H6" s="18"/>
      <c r="I6" s="24"/>
    </row>
    <row r="7" spans="1:9" ht="60" hidden="1" customHeight="1" x14ac:dyDescent="0.25">
      <c r="A7" s="18" t="s">
        <v>21</v>
      </c>
      <c r="B7" s="55" t="s">
        <v>465</v>
      </c>
      <c r="C7" s="55"/>
      <c r="D7" s="55"/>
      <c r="E7" s="55"/>
      <c r="F7" s="55"/>
      <c r="G7" s="55"/>
      <c r="H7" s="18"/>
      <c r="I7" s="24"/>
    </row>
    <row r="8" spans="1:9" ht="15" x14ac:dyDescent="0.25">
      <c r="A8" s="18" t="s">
        <v>471</v>
      </c>
      <c r="B8" s="55" t="s">
        <v>383</v>
      </c>
      <c r="C8" s="55"/>
      <c r="D8" s="55"/>
      <c r="E8" s="55"/>
      <c r="F8" s="55"/>
      <c r="G8" s="55"/>
      <c r="H8" s="18"/>
      <c r="I8" s="24"/>
    </row>
    <row r="9" spans="1:9" ht="60" customHeight="1" x14ac:dyDescent="0.25">
      <c r="A9" s="18" t="s">
        <v>473</v>
      </c>
      <c r="B9" s="18" t="s">
        <v>385</v>
      </c>
      <c r="C9" s="18" t="s">
        <v>472</v>
      </c>
      <c r="D9" s="42">
        <v>3</v>
      </c>
      <c r="E9" s="18" t="s">
        <v>391</v>
      </c>
      <c r="F9" s="18" t="s">
        <v>391</v>
      </c>
      <c r="G9" s="18" t="s">
        <v>645</v>
      </c>
      <c r="H9" s="18"/>
      <c r="I9" s="24" t="s">
        <v>467</v>
      </c>
    </row>
    <row r="10" spans="1:9" ht="60" customHeight="1" x14ac:dyDescent="0.25">
      <c r="A10" s="18" t="s">
        <v>474</v>
      </c>
      <c r="B10" s="18" t="s">
        <v>385</v>
      </c>
      <c r="C10" s="18" t="s">
        <v>472</v>
      </c>
      <c r="D10" s="42">
        <v>4</v>
      </c>
      <c r="E10" s="18" t="s">
        <v>391</v>
      </c>
      <c r="F10" s="18" t="s">
        <v>391</v>
      </c>
      <c r="G10" s="18" t="s">
        <v>645</v>
      </c>
      <c r="H10" s="18"/>
      <c r="I10" s="24" t="s">
        <v>468</v>
      </c>
    </row>
    <row r="11" spans="1:9" ht="60" customHeight="1" x14ac:dyDescent="0.25">
      <c r="A11" s="18" t="s">
        <v>475</v>
      </c>
      <c r="B11" s="55" t="s">
        <v>125</v>
      </c>
      <c r="C11" s="55"/>
      <c r="D11" s="55"/>
      <c r="E11" s="55"/>
      <c r="F11" s="55"/>
      <c r="G11" s="55"/>
      <c r="H11" s="55"/>
      <c r="I11" s="24"/>
    </row>
    <row r="12" spans="1:9" ht="60" customHeight="1" x14ac:dyDescent="0.25">
      <c r="A12" s="18" t="s">
        <v>477</v>
      </c>
      <c r="B12" s="18" t="s">
        <v>476</v>
      </c>
      <c r="C12" s="18" t="s">
        <v>478</v>
      </c>
      <c r="D12" s="42">
        <v>4</v>
      </c>
      <c r="E12" s="18" t="s">
        <v>391</v>
      </c>
      <c r="F12" s="18" t="s">
        <v>391</v>
      </c>
      <c r="G12" s="18" t="s">
        <v>645</v>
      </c>
      <c r="H12" s="18"/>
      <c r="I12" s="24" t="s">
        <v>446</v>
      </c>
    </row>
    <row r="13" spans="1:9" ht="60" customHeight="1" x14ac:dyDescent="0.25">
      <c r="A13" s="18" t="s">
        <v>482</v>
      </c>
      <c r="B13" s="18" t="s">
        <v>480</v>
      </c>
      <c r="C13" s="18" t="s">
        <v>481</v>
      </c>
      <c r="D13" s="42">
        <v>4</v>
      </c>
      <c r="E13" s="18" t="s">
        <v>443</v>
      </c>
      <c r="F13" s="18" t="s">
        <v>28</v>
      </c>
      <c r="G13" s="18" t="s">
        <v>645</v>
      </c>
      <c r="H13" s="18"/>
      <c r="I13" s="24" t="s">
        <v>469</v>
      </c>
    </row>
    <row r="14" spans="1:9" ht="60" customHeight="1" x14ac:dyDescent="0.25">
      <c r="A14" s="18" t="s">
        <v>483</v>
      </c>
      <c r="B14" s="18" t="s">
        <v>480</v>
      </c>
      <c r="C14" s="18" t="s">
        <v>146</v>
      </c>
      <c r="D14" s="42">
        <v>1</v>
      </c>
      <c r="E14" s="18" t="s">
        <v>28</v>
      </c>
      <c r="F14" s="18" t="s">
        <v>28</v>
      </c>
      <c r="G14" s="18" t="s">
        <v>645</v>
      </c>
      <c r="H14" s="18"/>
      <c r="I14" s="24" t="s">
        <v>446</v>
      </c>
    </row>
    <row r="15" spans="1:9" ht="60" customHeight="1" x14ac:dyDescent="0.25">
      <c r="A15" s="18" t="s">
        <v>484</v>
      </c>
      <c r="B15" s="18" t="s">
        <v>480</v>
      </c>
      <c r="C15" s="18" t="s">
        <v>146</v>
      </c>
      <c r="D15" s="42">
        <v>2</v>
      </c>
      <c r="E15" s="18" t="s">
        <v>28</v>
      </c>
      <c r="F15" s="18" t="s">
        <v>28</v>
      </c>
      <c r="G15" s="18" t="s">
        <v>645</v>
      </c>
      <c r="H15" s="18"/>
      <c r="I15" s="24" t="s">
        <v>467</v>
      </c>
    </row>
    <row r="16" spans="1:9" ht="60" customHeight="1" x14ac:dyDescent="0.25">
      <c r="A16" s="18" t="s">
        <v>485</v>
      </c>
      <c r="B16" s="18" t="s">
        <v>480</v>
      </c>
      <c r="C16" s="18" t="s">
        <v>146</v>
      </c>
      <c r="D16" s="42">
        <v>3</v>
      </c>
      <c r="E16" s="18" t="s">
        <v>28</v>
      </c>
      <c r="F16" s="18" t="s">
        <v>28</v>
      </c>
      <c r="G16" s="18" t="s">
        <v>645</v>
      </c>
      <c r="H16" s="18"/>
      <c r="I16" s="24" t="s">
        <v>468</v>
      </c>
    </row>
    <row r="17" spans="1:9" ht="60" customHeight="1" x14ac:dyDescent="0.25">
      <c r="A17" s="18" t="s">
        <v>488</v>
      </c>
      <c r="B17" s="55" t="s">
        <v>166</v>
      </c>
      <c r="C17" s="55"/>
      <c r="D17" s="55"/>
      <c r="E17" s="55"/>
      <c r="F17" s="55"/>
      <c r="G17" s="55"/>
      <c r="H17" s="55"/>
      <c r="I17" s="24"/>
    </row>
    <row r="18" spans="1:9" ht="60" customHeight="1" x14ac:dyDescent="0.25">
      <c r="A18" s="18" t="s">
        <v>489</v>
      </c>
      <c r="B18" s="18" t="s">
        <v>436</v>
      </c>
      <c r="C18" s="18" t="s">
        <v>437</v>
      </c>
      <c r="D18" s="42" t="s">
        <v>167</v>
      </c>
      <c r="E18" s="18" t="s">
        <v>28</v>
      </c>
      <c r="F18" s="18" t="s">
        <v>28</v>
      </c>
      <c r="G18" s="18" t="s">
        <v>645</v>
      </c>
      <c r="H18" s="18"/>
      <c r="I18" s="24" t="s">
        <v>469</v>
      </c>
    </row>
    <row r="19" spans="1:9" ht="60" customHeight="1" x14ac:dyDescent="0.25">
      <c r="A19" s="19">
        <v>37257</v>
      </c>
      <c r="B19" s="55" t="s">
        <v>490</v>
      </c>
      <c r="C19" s="55"/>
      <c r="D19" s="55"/>
      <c r="E19" s="55"/>
      <c r="F19" s="55"/>
      <c r="G19" s="55"/>
      <c r="H19" s="55"/>
      <c r="I19" s="24"/>
    </row>
    <row r="20" spans="1:9" ht="60" customHeight="1" x14ac:dyDescent="0.25">
      <c r="A20" s="18" t="s">
        <v>491</v>
      </c>
      <c r="B20" s="55" t="s">
        <v>23</v>
      </c>
      <c r="C20" s="55"/>
      <c r="D20" s="55"/>
      <c r="E20" s="55"/>
      <c r="F20" s="55"/>
      <c r="G20" s="55"/>
      <c r="H20" s="55"/>
      <c r="I20" s="24"/>
    </row>
    <row r="21" spans="1:9" ht="60" customHeight="1" x14ac:dyDescent="0.25">
      <c r="A21" s="18" t="s">
        <v>494</v>
      </c>
      <c r="B21" s="18" t="s">
        <v>65</v>
      </c>
      <c r="C21" s="18" t="s">
        <v>493</v>
      </c>
      <c r="D21" s="42">
        <v>8</v>
      </c>
      <c r="E21" s="18" t="s">
        <v>389</v>
      </c>
      <c r="F21" s="18" t="s">
        <v>28</v>
      </c>
      <c r="G21" s="18" t="s">
        <v>645</v>
      </c>
      <c r="H21" s="18"/>
      <c r="I21" s="24" t="s">
        <v>469</v>
      </c>
    </row>
    <row r="22" spans="1:9" ht="60" customHeight="1" x14ac:dyDescent="0.25">
      <c r="A22" s="18" t="s">
        <v>495</v>
      </c>
      <c r="B22" s="18" t="s">
        <v>65</v>
      </c>
      <c r="C22" s="18" t="s">
        <v>496</v>
      </c>
      <c r="D22" s="42">
        <v>9</v>
      </c>
      <c r="E22" s="18" t="s">
        <v>389</v>
      </c>
      <c r="F22" s="18" t="s">
        <v>28</v>
      </c>
      <c r="G22" s="18" t="s">
        <v>645</v>
      </c>
      <c r="H22" s="18"/>
      <c r="I22" s="24" t="s">
        <v>492</v>
      </c>
    </row>
    <row r="23" spans="1:9" ht="60" customHeight="1" x14ac:dyDescent="0.25">
      <c r="A23" s="18" t="s">
        <v>497</v>
      </c>
      <c r="B23" s="55" t="s">
        <v>375</v>
      </c>
      <c r="C23" s="55"/>
      <c r="D23" s="55"/>
      <c r="E23" s="55"/>
      <c r="F23" s="55"/>
      <c r="G23" s="55"/>
      <c r="H23" s="55"/>
      <c r="I23" s="24"/>
    </row>
    <row r="24" spans="1:9" ht="60" customHeight="1" x14ac:dyDescent="0.25">
      <c r="A24" s="18" t="s">
        <v>499</v>
      </c>
      <c r="B24" s="18" t="s">
        <v>377</v>
      </c>
      <c r="C24" s="18" t="s">
        <v>498</v>
      </c>
      <c r="D24" s="42">
        <v>8</v>
      </c>
      <c r="E24" s="18" t="s">
        <v>391</v>
      </c>
      <c r="F24" s="18" t="s">
        <v>391</v>
      </c>
      <c r="G24" s="18" t="s">
        <v>645</v>
      </c>
      <c r="H24" s="18"/>
      <c r="I24" s="24" t="s">
        <v>469</v>
      </c>
    </row>
    <row r="25" spans="1:9" ht="60" customHeight="1" x14ac:dyDescent="0.25">
      <c r="A25" s="18" t="s">
        <v>500</v>
      </c>
      <c r="B25" s="18" t="s">
        <v>377</v>
      </c>
      <c r="C25" s="18" t="s">
        <v>501</v>
      </c>
      <c r="D25" s="42">
        <v>9</v>
      </c>
      <c r="E25" s="18" t="s">
        <v>391</v>
      </c>
      <c r="F25" s="18" t="s">
        <v>391</v>
      </c>
      <c r="G25" s="18" t="s">
        <v>645</v>
      </c>
      <c r="H25" s="18"/>
      <c r="I25" s="24" t="s">
        <v>492</v>
      </c>
    </row>
    <row r="26" spans="1:9" ht="60" customHeight="1" x14ac:dyDescent="0.25">
      <c r="A26" s="18" t="s">
        <v>502</v>
      </c>
      <c r="B26" s="55" t="s">
        <v>383</v>
      </c>
      <c r="C26" s="55"/>
      <c r="D26" s="55"/>
      <c r="E26" s="55"/>
      <c r="F26" s="55"/>
      <c r="G26" s="55"/>
      <c r="H26" s="55"/>
      <c r="I26" s="24"/>
    </row>
    <row r="27" spans="1:9" ht="60" customHeight="1" x14ac:dyDescent="0.25">
      <c r="A27" s="18" t="s">
        <v>503</v>
      </c>
      <c r="B27" s="18" t="s">
        <v>385</v>
      </c>
      <c r="C27" s="18" t="s">
        <v>472</v>
      </c>
      <c r="D27" s="42">
        <v>6</v>
      </c>
      <c r="E27" s="18" t="s">
        <v>391</v>
      </c>
      <c r="F27" s="18" t="s">
        <v>391</v>
      </c>
      <c r="G27" s="18" t="s">
        <v>645</v>
      </c>
      <c r="H27" s="18"/>
      <c r="I27" s="24" t="s">
        <v>467</v>
      </c>
    </row>
    <row r="28" spans="1:9" ht="60" customHeight="1" x14ac:dyDescent="0.25">
      <c r="A28" s="18" t="s">
        <v>504</v>
      </c>
      <c r="B28" s="18" t="s">
        <v>385</v>
      </c>
      <c r="C28" s="18" t="s">
        <v>472</v>
      </c>
      <c r="D28" s="42">
        <v>7</v>
      </c>
      <c r="E28" s="18" t="s">
        <v>391</v>
      </c>
      <c r="F28" s="18" t="s">
        <v>391</v>
      </c>
      <c r="G28" s="18" t="s">
        <v>645</v>
      </c>
      <c r="H28" s="18"/>
      <c r="I28" s="24" t="s">
        <v>468</v>
      </c>
    </row>
    <row r="29" spans="1:9" ht="60" customHeight="1" x14ac:dyDescent="0.25">
      <c r="A29" s="18" t="s">
        <v>505</v>
      </c>
      <c r="B29" s="18" t="s">
        <v>385</v>
      </c>
      <c r="C29" s="18" t="s">
        <v>472</v>
      </c>
      <c r="D29" s="42">
        <v>8</v>
      </c>
      <c r="E29" s="18" t="s">
        <v>391</v>
      </c>
      <c r="F29" s="18" t="s">
        <v>391</v>
      </c>
      <c r="G29" s="18" t="s">
        <v>645</v>
      </c>
      <c r="H29" s="18"/>
      <c r="I29" s="24" t="s">
        <v>469</v>
      </c>
    </row>
    <row r="30" spans="1:9" ht="60" customHeight="1" x14ac:dyDescent="0.25">
      <c r="A30" s="18" t="s">
        <v>506</v>
      </c>
      <c r="B30" s="18" t="s">
        <v>385</v>
      </c>
      <c r="C30" s="18" t="s">
        <v>472</v>
      </c>
      <c r="D30" s="42">
        <v>9</v>
      </c>
      <c r="E30" s="18" t="s">
        <v>391</v>
      </c>
      <c r="F30" s="18" t="s">
        <v>391</v>
      </c>
      <c r="G30" s="18" t="s">
        <v>645</v>
      </c>
      <c r="H30" s="18"/>
      <c r="I30" s="24" t="s">
        <v>492</v>
      </c>
    </row>
    <row r="31" spans="1:9" ht="60" customHeight="1" x14ac:dyDescent="0.25">
      <c r="A31" s="18" t="s">
        <v>507</v>
      </c>
      <c r="B31" s="55" t="s">
        <v>508</v>
      </c>
      <c r="C31" s="55"/>
      <c r="D31" s="55"/>
      <c r="E31" s="55"/>
      <c r="F31" s="55"/>
      <c r="G31" s="55"/>
      <c r="H31" s="55"/>
      <c r="I31" s="24"/>
    </row>
    <row r="32" spans="1:9" ht="60" customHeight="1" x14ac:dyDescent="0.25">
      <c r="A32" s="18" t="s">
        <v>242</v>
      </c>
      <c r="B32" s="18" t="s">
        <v>509</v>
      </c>
      <c r="C32" s="18" t="s">
        <v>510</v>
      </c>
      <c r="D32" s="42">
        <v>6</v>
      </c>
      <c r="E32" s="18" t="s">
        <v>28</v>
      </c>
      <c r="F32" s="18" t="s">
        <v>28</v>
      </c>
      <c r="G32" s="18"/>
      <c r="H32" s="18"/>
      <c r="I32" s="24" t="s">
        <v>446</v>
      </c>
    </row>
    <row r="33" spans="1:9" ht="60" customHeight="1" x14ac:dyDescent="0.25">
      <c r="A33" s="18" t="s">
        <v>243</v>
      </c>
      <c r="B33" s="18" t="s">
        <v>509</v>
      </c>
      <c r="C33" s="18" t="s">
        <v>512</v>
      </c>
      <c r="D33" s="42">
        <v>7</v>
      </c>
      <c r="E33" s="18" t="s">
        <v>28</v>
      </c>
      <c r="F33" s="18" t="s">
        <v>28</v>
      </c>
      <c r="G33" s="18"/>
      <c r="H33" s="18"/>
      <c r="I33" s="24" t="s">
        <v>467</v>
      </c>
    </row>
    <row r="34" spans="1:9" ht="60" customHeight="1" x14ac:dyDescent="0.25">
      <c r="A34" s="18" t="s">
        <v>244</v>
      </c>
      <c r="B34" s="18" t="s">
        <v>509</v>
      </c>
      <c r="C34" s="18" t="s">
        <v>513</v>
      </c>
      <c r="D34" s="42">
        <v>8</v>
      </c>
      <c r="E34" s="18" t="s">
        <v>28</v>
      </c>
      <c r="F34" s="18" t="s">
        <v>28</v>
      </c>
      <c r="G34" s="18"/>
      <c r="H34" s="18"/>
      <c r="I34" s="24" t="s">
        <v>468</v>
      </c>
    </row>
    <row r="35" spans="1:9" ht="60" customHeight="1" x14ac:dyDescent="0.25">
      <c r="A35" s="18" t="s">
        <v>245</v>
      </c>
      <c r="B35" s="18" t="s">
        <v>509</v>
      </c>
      <c r="C35" s="18" t="s">
        <v>514</v>
      </c>
      <c r="D35" s="42">
        <v>9</v>
      </c>
      <c r="E35" s="18" t="s">
        <v>28</v>
      </c>
      <c r="F35" s="18" t="s">
        <v>28</v>
      </c>
      <c r="G35" s="18"/>
      <c r="H35" s="18"/>
      <c r="I35" s="24" t="s">
        <v>469</v>
      </c>
    </row>
    <row r="36" spans="1:9" ht="60" customHeight="1" x14ac:dyDescent="0.25">
      <c r="A36" s="18" t="s">
        <v>246</v>
      </c>
      <c r="B36" s="18" t="s">
        <v>511</v>
      </c>
      <c r="C36" s="18" t="s">
        <v>515</v>
      </c>
      <c r="D36" s="42">
        <v>6</v>
      </c>
      <c r="E36" s="18" t="s">
        <v>28</v>
      </c>
      <c r="F36" s="18" t="s">
        <v>28</v>
      </c>
      <c r="G36" s="18"/>
      <c r="H36" s="18"/>
      <c r="I36" s="24" t="s">
        <v>446</v>
      </c>
    </row>
    <row r="37" spans="1:9" ht="60" customHeight="1" x14ac:dyDescent="0.25">
      <c r="A37" s="18" t="s">
        <v>247</v>
      </c>
      <c r="B37" s="18" t="s">
        <v>516</v>
      </c>
      <c r="C37" s="18" t="s">
        <v>517</v>
      </c>
      <c r="D37" s="42">
        <v>7</v>
      </c>
      <c r="E37" s="18" t="s">
        <v>28</v>
      </c>
      <c r="F37" s="18" t="s">
        <v>28</v>
      </c>
      <c r="G37" s="18"/>
      <c r="H37" s="18"/>
      <c r="I37" s="24" t="s">
        <v>467</v>
      </c>
    </row>
    <row r="38" spans="1:9" ht="60" customHeight="1" x14ac:dyDescent="0.25">
      <c r="A38" s="18" t="s">
        <v>248</v>
      </c>
      <c r="B38" s="18" t="s">
        <v>518</v>
      </c>
      <c r="C38" s="18" t="s">
        <v>519</v>
      </c>
      <c r="D38" s="42">
        <v>8</v>
      </c>
      <c r="E38" s="18" t="s">
        <v>28</v>
      </c>
      <c r="F38" s="18" t="s">
        <v>28</v>
      </c>
      <c r="G38" s="18"/>
      <c r="H38" s="18"/>
      <c r="I38" s="24" t="s">
        <v>468</v>
      </c>
    </row>
    <row r="39" spans="1:9" ht="60" customHeight="1" x14ac:dyDescent="0.25">
      <c r="A39" s="18" t="s">
        <v>249</v>
      </c>
      <c r="B39" s="18" t="s">
        <v>520</v>
      </c>
      <c r="C39" s="18" t="s">
        <v>521</v>
      </c>
      <c r="D39" s="42">
        <v>9</v>
      </c>
      <c r="E39" s="18" t="s">
        <v>28</v>
      </c>
      <c r="F39" s="18" t="s">
        <v>28</v>
      </c>
      <c r="G39" s="18"/>
      <c r="H39" s="18"/>
      <c r="I39" s="24" t="s">
        <v>469</v>
      </c>
    </row>
    <row r="40" spans="1:9" ht="60" customHeight="1" x14ac:dyDescent="0.25">
      <c r="A40" s="18" t="s">
        <v>522</v>
      </c>
      <c r="B40" s="55" t="s">
        <v>523</v>
      </c>
      <c r="C40" s="55"/>
      <c r="D40" s="55"/>
      <c r="E40" s="55"/>
      <c r="F40" s="55"/>
      <c r="G40" s="55"/>
      <c r="H40" s="55"/>
      <c r="I40" s="24"/>
    </row>
    <row r="41" spans="1:9" ht="60" customHeight="1" x14ac:dyDescent="0.25">
      <c r="A41" s="18" t="s">
        <v>250</v>
      </c>
      <c r="B41" s="18" t="s">
        <v>524</v>
      </c>
      <c r="C41" s="18" t="s">
        <v>525</v>
      </c>
      <c r="D41" s="42">
        <v>6</v>
      </c>
      <c r="E41" s="18" t="s">
        <v>28</v>
      </c>
      <c r="F41" s="18" t="s">
        <v>28</v>
      </c>
      <c r="G41" s="18" t="s">
        <v>645</v>
      </c>
      <c r="H41" s="18"/>
      <c r="I41" s="24" t="s">
        <v>467</v>
      </c>
    </row>
    <row r="42" spans="1:9" ht="60" customHeight="1" x14ac:dyDescent="0.25">
      <c r="A42" s="18" t="s">
        <v>251</v>
      </c>
      <c r="B42" s="18" t="s">
        <v>526</v>
      </c>
      <c r="C42" s="18" t="s">
        <v>527</v>
      </c>
      <c r="D42" s="42">
        <v>7</v>
      </c>
      <c r="E42" s="18" t="s">
        <v>28</v>
      </c>
      <c r="F42" s="18" t="s">
        <v>28</v>
      </c>
      <c r="G42" s="18" t="s">
        <v>645</v>
      </c>
      <c r="H42" s="18"/>
      <c r="I42" s="24" t="s">
        <v>468</v>
      </c>
    </row>
    <row r="43" spans="1:9" ht="60" customHeight="1" x14ac:dyDescent="0.25">
      <c r="A43" s="18" t="s">
        <v>252</v>
      </c>
      <c r="B43" s="18" t="s">
        <v>526</v>
      </c>
      <c r="C43" s="18" t="s">
        <v>528</v>
      </c>
      <c r="D43" s="42">
        <v>8</v>
      </c>
      <c r="E43" s="18" t="s">
        <v>28</v>
      </c>
      <c r="F43" s="18" t="s">
        <v>28</v>
      </c>
      <c r="G43" s="18" t="s">
        <v>645</v>
      </c>
      <c r="H43" s="18"/>
      <c r="I43" s="24" t="s">
        <v>469</v>
      </c>
    </row>
    <row r="44" spans="1:9" ht="60" customHeight="1" x14ac:dyDescent="0.25">
      <c r="A44" s="18" t="s">
        <v>253</v>
      </c>
      <c r="B44" s="18" t="s">
        <v>526</v>
      </c>
      <c r="C44" s="18" t="s">
        <v>529</v>
      </c>
      <c r="D44" s="42">
        <v>9</v>
      </c>
      <c r="E44" s="18" t="s">
        <v>28</v>
      </c>
      <c r="F44" s="18" t="s">
        <v>28</v>
      </c>
      <c r="G44" s="18" t="s">
        <v>645</v>
      </c>
      <c r="H44" s="18"/>
      <c r="I44" s="24" t="s">
        <v>492</v>
      </c>
    </row>
    <row r="45" spans="1:9" ht="60" customHeight="1" x14ac:dyDescent="0.25">
      <c r="A45" s="18" t="s">
        <v>530</v>
      </c>
      <c r="B45" s="55" t="s">
        <v>297</v>
      </c>
      <c r="C45" s="55"/>
      <c r="D45" s="55"/>
      <c r="E45" s="55"/>
      <c r="F45" s="55"/>
      <c r="G45" s="55"/>
      <c r="H45" s="55"/>
      <c r="I45" s="24"/>
    </row>
    <row r="46" spans="1:9" ht="60" customHeight="1" x14ac:dyDescent="0.25">
      <c r="A46" s="18" t="s">
        <v>531</v>
      </c>
      <c r="B46" s="18" t="s">
        <v>397</v>
      </c>
      <c r="C46" s="18" t="s">
        <v>532</v>
      </c>
      <c r="D46" s="42">
        <v>6</v>
      </c>
      <c r="E46" s="18" t="s">
        <v>28</v>
      </c>
      <c r="F46" s="18" t="s">
        <v>28</v>
      </c>
      <c r="G46" s="18" t="s">
        <v>645</v>
      </c>
      <c r="H46" s="18"/>
      <c r="I46" s="24" t="s">
        <v>446</v>
      </c>
    </row>
    <row r="47" spans="1:9" ht="60" customHeight="1" x14ac:dyDescent="0.25">
      <c r="A47" s="18" t="s">
        <v>533</v>
      </c>
      <c r="B47" s="18" t="s">
        <v>397</v>
      </c>
      <c r="C47" s="18" t="s">
        <v>534</v>
      </c>
      <c r="D47" s="42">
        <v>7</v>
      </c>
      <c r="E47" s="18" t="s">
        <v>28</v>
      </c>
      <c r="F47" s="18" t="s">
        <v>28</v>
      </c>
      <c r="G47" s="18" t="s">
        <v>645</v>
      </c>
      <c r="H47" s="18"/>
      <c r="I47" s="24" t="s">
        <v>467</v>
      </c>
    </row>
    <row r="48" spans="1:9" ht="60" customHeight="1" x14ac:dyDescent="0.25">
      <c r="A48" s="18" t="s">
        <v>535</v>
      </c>
      <c r="B48" s="18" t="s">
        <v>397</v>
      </c>
      <c r="C48" s="18" t="s">
        <v>536</v>
      </c>
      <c r="D48" s="42">
        <v>8</v>
      </c>
      <c r="E48" s="18" t="s">
        <v>28</v>
      </c>
      <c r="F48" s="18" t="s">
        <v>537</v>
      </c>
      <c r="G48" s="18" t="s">
        <v>645</v>
      </c>
      <c r="H48" s="18"/>
      <c r="I48" s="24" t="s">
        <v>468</v>
      </c>
    </row>
    <row r="49" spans="1:9" ht="60" customHeight="1" x14ac:dyDescent="0.25">
      <c r="A49" s="18" t="s">
        <v>538</v>
      </c>
      <c r="B49" s="18" t="s">
        <v>397</v>
      </c>
      <c r="C49" s="18" t="s">
        <v>539</v>
      </c>
      <c r="D49" s="42">
        <v>9</v>
      </c>
      <c r="E49" s="18" t="s">
        <v>28</v>
      </c>
      <c r="F49" s="18" t="s">
        <v>28</v>
      </c>
      <c r="G49" s="18" t="s">
        <v>645</v>
      </c>
      <c r="H49" s="18"/>
      <c r="I49" s="24" t="s">
        <v>469</v>
      </c>
    </row>
    <row r="50" spans="1:9" ht="60" customHeight="1" x14ac:dyDescent="0.25">
      <c r="A50" s="18" t="s">
        <v>540</v>
      </c>
      <c r="B50" s="55" t="s">
        <v>392</v>
      </c>
      <c r="C50" s="55"/>
      <c r="D50" s="55"/>
      <c r="E50" s="55"/>
      <c r="F50" s="55"/>
      <c r="G50" s="55"/>
      <c r="H50" s="55"/>
      <c r="I50" s="24"/>
    </row>
    <row r="51" spans="1:9" ht="60" customHeight="1" x14ac:dyDescent="0.25">
      <c r="A51" s="18" t="s">
        <v>543</v>
      </c>
      <c r="B51" s="18" t="s">
        <v>541</v>
      </c>
      <c r="C51" s="18" t="s">
        <v>542</v>
      </c>
      <c r="D51" s="42">
        <v>6</v>
      </c>
      <c r="E51" s="18" t="s">
        <v>28</v>
      </c>
      <c r="F51" s="18" t="s">
        <v>28</v>
      </c>
      <c r="G51" s="18"/>
      <c r="H51" s="18"/>
      <c r="I51" s="24" t="s">
        <v>467</v>
      </c>
    </row>
    <row r="52" spans="1:9" ht="60" customHeight="1" x14ac:dyDescent="0.25">
      <c r="A52" s="18" t="s">
        <v>544</v>
      </c>
      <c r="B52" s="18" t="s">
        <v>545</v>
      </c>
      <c r="C52" s="18" t="s">
        <v>546</v>
      </c>
      <c r="D52" s="42">
        <v>7</v>
      </c>
      <c r="E52" s="18" t="s">
        <v>28</v>
      </c>
      <c r="F52" s="18" t="s">
        <v>28</v>
      </c>
      <c r="G52" s="18"/>
      <c r="H52" s="18"/>
      <c r="I52" s="24" t="s">
        <v>468</v>
      </c>
    </row>
    <row r="53" spans="1:9" ht="60" customHeight="1" x14ac:dyDescent="0.25">
      <c r="A53" s="18" t="s">
        <v>547</v>
      </c>
      <c r="B53" s="18" t="s">
        <v>548</v>
      </c>
      <c r="C53" s="18" t="s">
        <v>549</v>
      </c>
      <c r="D53" s="42">
        <v>8</v>
      </c>
      <c r="E53" s="18" t="s">
        <v>28</v>
      </c>
      <c r="F53" s="18" t="s">
        <v>28</v>
      </c>
      <c r="G53" s="18"/>
      <c r="H53" s="18"/>
      <c r="I53" s="24" t="s">
        <v>469</v>
      </c>
    </row>
    <row r="54" spans="1:9" ht="60" customHeight="1" x14ac:dyDescent="0.25">
      <c r="A54" s="18" t="s">
        <v>550</v>
      </c>
      <c r="B54" s="18" t="s">
        <v>551</v>
      </c>
      <c r="C54" s="18" t="s">
        <v>552</v>
      </c>
      <c r="D54" s="42">
        <v>9</v>
      </c>
      <c r="E54" s="18" t="s">
        <v>28</v>
      </c>
      <c r="F54" s="18" t="s">
        <v>28</v>
      </c>
      <c r="G54" s="18"/>
      <c r="H54" s="18"/>
      <c r="I54" s="24" t="s">
        <v>492</v>
      </c>
    </row>
    <row r="55" spans="1:9" ht="60" customHeight="1" x14ac:dyDescent="0.25">
      <c r="A55" s="18" t="s">
        <v>554</v>
      </c>
      <c r="B55" s="55" t="s">
        <v>555</v>
      </c>
      <c r="C55" s="55"/>
      <c r="D55" s="55"/>
      <c r="E55" s="55"/>
      <c r="F55" s="55"/>
      <c r="G55" s="55"/>
      <c r="H55" s="55"/>
      <c r="I55" s="24"/>
    </row>
    <row r="56" spans="1:9" ht="67.5" customHeight="1" x14ac:dyDescent="0.25">
      <c r="A56" s="18" t="s">
        <v>557</v>
      </c>
      <c r="B56" s="18" t="s">
        <v>556</v>
      </c>
      <c r="C56" s="18" t="s">
        <v>553</v>
      </c>
      <c r="D56" s="42">
        <v>7</v>
      </c>
      <c r="E56" s="18" t="s">
        <v>389</v>
      </c>
      <c r="F56" s="18" t="s">
        <v>28</v>
      </c>
      <c r="G56" s="18" t="s">
        <v>645</v>
      </c>
      <c r="H56" s="18"/>
      <c r="I56" s="24" t="s">
        <v>446</v>
      </c>
    </row>
    <row r="57" spans="1:9" ht="67.5" customHeight="1" x14ac:dyDescent="0.25">
      <c r="A57" s="18" t="s">
        <v>558</v>
      </c>
      <c r="B57" s="18" t="s">
        <v>556</v>
      </c>
      <c r="C57" s="18" t="s">
        <v>553</v>
      </c>
      <c r="D57" s="42">
        <v>8</v>
      </c>
      <c r="E57" s="18" t="s">
        <v>389</v>
      </c>
      <c r="F57" s="18" t="s">
        <v>28</v>
      </c>
      <c r="G57" s="18" t="s">
        <v>645</v>
      </c>
      <c r="H57" s="18"/>
      <c r="I57" s="24" t="s">
        <v>467</v>
      </c>
    </row>
    <row r="58" spans="1:9" ht="67.5" customHeight="1" x14ac:dyDescent="0.25">
      <c r="A58" s="18" t="s">
        <v>559</v>
      </c>
      <c r="B58" s="18" t="s">
        <v>556</v>
      </c>
      <c r="C58" s="18" t="s">
        <v>553</v>
      </c>
      <c r="D58" s="42">
        <v>9</v>
      </c>
      <c r="E58" s="18" t="s">
        <v>389</v>
      </c>
      <c r="F58" s="18" t="s">
        <v>28</v>
      </c>
      <c r="G58" s="18" t="s">
        <v>645</v>
      </c>
      <c r="H58" s="18"/>
      <c r="I58" s="24" t="s">
        <v>468</v>
      </c>
    </row>
    <row r="59" spans="1:9" ht="60" customHeight="1" x14ac:dyDescent="0.25">
      <c r="A59" s="18" t="s">
        <v>560</v>
      </c>
      <c r="B59" s="55" t="s">
        <v>561</v>
      </c>
      <c r="C59" s="55"/>
      <c r="D59" s="55"/>
      <c r="E59" s="55"/>
      <c r="F59" s="55"/>
      <c r="G59" s="55"/>
      <c r="H59" s="55"/>
      <c r="I59" s="24"/>
    </row>
    <row r="60" spans="1:9" ht="60" customHeight="1" x14ac:dyDescent="0.25">
      <c r="A60" s="18" t="s">
        <v>563</v>
      </c>
      <c r="B60" s="18" t="s">
        <v>562</v>
      </c>
      <c r="C60" s="18" t="s">
        <v>553</v>
      </c>
      <c r="D60" s="42">
        <v>7</v>
      </c>
      <c r="E60" s="18" t="s">
        <v>389</v>
      </c>
      <c r="F60" s="18" t="s">
        <v>28</v>
      </c>
      <c r="G60" s="18" t="s">
        <v>645</v>
      </c>
      <c r="H60" s="18"/>
      <c r="I60" s="24" t="s">
        <v>446</v>
      </c>
    </row>
    <row r="61" spans="1:9" ht="60" customHeight="1" x14ac:dyDescent="0.25">
      <c r="A61" s="18" t="s">
        <v>564</v>
      </c>
      <c r="B61" s="18" t="s">
        <v>562</v>
      </c>
      <c r="C61" s="18" t="s">
        <v>553</v>
      </c>
      <c r="D61" s="42">
        <v>8</v>
      </c>
      <c r="E61" s="18" t="s">
        <v>389</v>
      </c>
      <c r="F61" s="18" t="s">
        <v>28</v>
      </c>
      <c r="G61" s="18" t="s">
        <v>645</v>
      </c>
      <c r="H61" s="18"/>
      <c r="I61" s="24" t="s">
        <v>467</v>
      </c>
    </row>
    <row r="62" spans="1:9" ht="60" customHeight="1" x14ac:dyDescent="0.25">
      <c r="A62" s="18" t="s">
        <v>565</v>
      </c>
      <c r="B62" s="18" t="s">
        <v>562</v>
      </c>
      <c r="C62" s="18" t="s">
        <v>553</v>
      </c>
      <c r="D62" s="42">
        <v>9</v>
      </c>
      <c r="E62" s="18" t="s">
        <v>389</v>
      </c>
      <c r="F62" s="18" t="s">
        <v>28</v>
      </c>
      <c r="G62" s="18" t="s">
        <v>645</v>
      </c>
      <c r="H62" s="18"/>
      <c r="I62" s="24" t="s">
        <v>468</v>
      </c>
    </row>
    <row r="63" spans="1:9" ht="60" customHeight="1" x14ac:dyDescent="0.25">
      <c r="A63" s="18" t="s">
        <v>566</v>
      </c>
      <c r="B63" s="55" t="s">
        <v>262</v>
      </c>
      <c r="C63" s="55"/>
      <c r="D63" s="55"/>
      <c r="E63" s="55"/>
      <c r="F63" s="55"/>
      <c r="G63" s="55"/>
      <c r="H63" s="55"/>
      <c r="I63" s="24"/>
    </row>
    <row r="64" spans="1:9" ht="60" customHeight="1" x14ac:dyDescent="0.25">
      <c r="A64" s="18" t="s">
        <v>567</v>
      </c>
      <c r="B64" s="18" t="s">
        <v>412</v>
      </c>
      <c r="C64" s="18" t="s">
        <v>265</v>
      </c>
      <c r="D64" s="42">
        <v>7</v>
      </c>
      <c r="E64" s="18" t="s">
        <v>470</v>
      </c>
      <c r="F64" s="18" t="s">
        <v>28</v>
      </c>
      <c r="G64" s="18" t="s">
        <v>645</v>
      </c>
      <c r="H64" s="18"/>
      <c r="I64" s="24" t="s">
        <v>446</v>
      </c>
    </row>
    <row r="65" spans="1:9" ht="60" customHeight="1" x14ac:dyDescent="0.25">
      <c r="A65" s="18" t="s">
        <v>568</v>
      </c>
      <c r="B65" s="18" t="s">
        <v>412</v>
      </c>
      <c r="C65" s="18" t="s">
        <v>413</v>
      </c>
      <c r="D65" s="42">
        <v>9</v>
      </c>
      <c r="E65" s="18" t="s">
        <v>470</v>
      </c>
      <c r="F65" s="18" t="s">
        <v>28</v>
      </c>
      <c r="G65" s="18" t="s">
        <v>645</v>
      </c>
      <c r="H65" s="18"/>
      <c r="I65" s="24" t="s">
        <v>468</v>
      </c>
    </row>
    <row r="66" spans="1:9" ht="60" customHeight="1" x14ac:dyDescent="0.25">
      <c r="A66" s="18" t="s">
        <v>570</v>
      </c>
      <c r="B66" s="18" t="s">
        <v>412</v>
      </c>
      <c r="C66" s="18" t="s">
        <v>569</v>
      </c>
      <c r="D66" s="42">
        <v>9</v>
      </c>
      <c r="E66" s="18" t="s">
        <v>470</v>
      </c>
      <c r="F66" s="18" t="s">
        <v>28</v>
      </c>
      <c r="G66" s="18" t="s">
        <v>645</v>
      </c>
      <c r="H66" s="18"/>
      <c r="I66" s="24" t="s">
        <v>468</v>
      </c>
    </row>
    <row r="67" spans="1:9" ht="60" customHeight="1" x14ac:dyDescent="0.25">
      <c r="A67" s="18" t="s">
        <v>571</v>
      </c>
      <c r="B67" s="55" t="s">
        <v>415</v>
      </c>
      <c r="C67" s="55"/>
      <c r="D67" s="55"/>
      <c r="E67" s="55"/>
      <c r="F67" s="55"/>
      <c r="G67" s="55"/>
      <c r="H67" s="55"/>
      <c r="I67" s="24"/>
    </row>
    <row r="68" spans="1:9" ht="60" customHeight="1" x14ac:dyDescent="0.25">
      <c r="A68" s="18" t="s">
        <v>572</v>
      </c>
      <c r="B68" s="18" t="s">
        <v>417</v>
      </c>
      <c r="C68" s="18" t="s">
        <v>573</v>
      </c>
      <c r="D68" s="42">
        <v>7</v>
      </c>
      <c r="E68" s="18" t="s">
        <v>393</v>
      </c>
      <c r="F68" s="18" t="s">
        <v>28</v>
      </c>
      <c r="G68" s="18" t="s">
        <v>645</v>
      </c>
      <c r="H68" s="18"/>
      <c r="I68" s="24" t="s">
        <v>446</v>
      </c>
    </row>
    <row r="69" spans="1:9" ht="60" customHeight="1" x14ac:dyDescent="0.25">
      <c r="A69" s="18" t="s">
        <v>574</v>
      </c>
      <c r="B69" s="18" t="s">
        <v>417</v>
      </c>
      <c r="C69" s="18" t="s">
        <v>575</v>
      </c>
      <c r="D69" s="42">
        <v>9</v>
      </c>
      <c r="E69" s="18" t="s">
        <v>393</v>
      </c>
      <c r="F69" s="18" t="s">
        <v>28</v>
      </c>
      <c r="G69" s="18" t="s">
        <v>645</v>
      </c>
      <c r="H69" s="18"/>
      <c r="I69" s="24" t="s">
        <v>468</v>
      </c>
    </row>
    <row r="70" spans="1:9" ht="60" customHeight="1" x14ac:dyDescent="0.25">
      <c r="A70" s="18" t="s">
        <v>577</v>
      </c>
      <c r="B70" s="18" t="s">
        <v>417</v>
      </c>
      <c r="C70" s="18" t="s">
        <v>573</v>
      </c>
      <c r="D70" s="42">
        <v>9</v>
      </c>
      <c r="E70" s="18" t="s">
        <v>576</v>
      </c>
      <c r="F70" s="18" t="s">
        <v>576</v>
      </c>
      <c r="G70" s="18"/>
      <c r="H70" s="18"/>
      <c r="I70" s="24" t="s">
        <v>468</v>
      </c>
    </row>
    <row r="71" spans="1:9" ht="60" customHeight="1" x14ac:dyDescent="0.25">
      <c r="A71" s="18" t="s">
        <v>578</v>
      </c>
      <c r="B71" s="55" t="s">
        <v>334</v>
      </c>
      <c r="C71" s="55"/>
      <c r="D71" s="55"/>
      <c r="E71" s="55"/>
      <c r="F71" s="55"/>
      <c r="G71" s="55"/>
      <c r="H71" s="55"/>
      <c r="I71" s="24"/>
    </row>
    <row r="72" spans="1:9" ht="60" customHeight="1" x14ac:dyDescent="0.25">
      <c r="A72" s="18" t="s">
        <v>579</v>
      </c>
      <c r="B72" s="18" t="s">
        <v>428</v>
      </c>
      <c r="C72" s="18" t="s">
        <v>580</v>
      </c>
      <c r="D72" s="42">
        <v>6</v>
      </c>
      <c r="E72" s="18" t="s">
        <v>389</v>
      </c>
      <c r="F72" s="18" t="s">
        <v>28</v>
      </c>
      <c r="G72" s="18" t="s">
        <v>645</v>
      </c>
      <c r="H72" s="18"/>
      <c r="I72" s="24" t="s">
        <v>467</v>
      </c>
    </row>
    <row r="73" spans="1:9" ht="60" customHeight="1" x14ac:dyDescent="0.25">
      <c r="A73" s="18" t="s">
        <v>581</v>
      </c>
      <c r="B73" s="18" t="s">
        <v>428</v>
      </c>
      <c r="C73" s="18" t="s">
        <v>582</v>
      </c>
      <c r="D73" s="42">
        <v>7</v>
      </c>
      <c r="E73" s="18" t="s">
        <v>389</v>
      </c>
      <c r="F73" s="18" t="s">
        <v>28</v>
      </c>
      <c r="G73" s="18" t="s">
        <v>645</v>
      </c>
      <c r="H73" s="18"/>
      <c r="I73" s="24" t="s">
        <v>468</v>
      </c>
    </row>
    <row r="74" spans="1:9" ht="60" customHeight="1" x14ac:dyDescent="0.25">
      <c r="A74" s="18" t="s">
        <v>583</v>
      </c>
      <c r="B74" s="18" t="s">
        <v>428</v>
      </c>
      <c r="C74" s="18" t="s">
        <v>584</v>
      </c>
      <c r="D74" s="42">
        <v>8</v>
      </c>
      <c r="E74" s="18" t="s">
        <v>389</v>
      </c>
      <c r="F74" s="18" t="s">
        <v>28</v>
      </c>
      <c r="G74" s="18" t="s">
        <v>645</v>
      </c>
      <c r="H74" s="18"/>
      <c r="I74" s="24" t="s">
        <v>469</v>
      </c>
    </row>
    <row r="75" spans="1:9" ht="60" customHeight="1" x14ac:dyDescent="0.25">
      <c r="A75" s="18" t="s">
        <v>585</v>
      </c>
      <c r="B75" s="18" t="s">
        <v>428</v>
      </c>
      <c r="C75" s="18" t="s">
        <v>586</v>
      </c>
      <c r="D75" s="42">
        <v>9</v>
      </c>
      <c r="E75" s="18" t="s">
        <v>389</v>
      </c>
      <c r="F75" s="18" t="s">
        <v>28</v>
      </c>
      <c r="G75" s="18" t="s">
        <v>645</v>
      </c>
      <c r="H75" s="18"/>
      <c r="I75" s="24" t="s">
        <v>492</v>
      </c>
    </row>
    <row r="76" spans="1:9" ht="60" customHeight="1" x14ac:dyDescent="0.25">
      <c r="A76" s="18" t="s">
        <v>587</v>
      </c>
      <c r="B76" s="55" t="s">
        <v>327</v>
      </c>
      <c r="C76" s="55"/>
      <c r="D76" s="55"/>
      <c r="E76" s="55"/>
      <c r="F76" s="55"/>
      <c r="G76" s="55"/>
      <c r="H76" s="55"/>
      <c r="I76" s="24"/>
    </row>
    <row r="77" spans="1:9" ht="60" customHeight="1" x14ac:dyDescent="0.25">
      <c r="A77" s="18" t="s">
        <v>312</v>
      </c>
      <c r="B77" s="18" t="s">
        <v>423</v>
      </c>
      <c r="C77" s="18" t="s">
        <v>330</v>
      </c>
      <c r="D77" s="42">
        <v>8</v>
      </c>
      <c r="E77" s="18" t="s">
        <v>28</v>
      </c>
      <c r="F77" s="18" t="s">
        <v>28</v>
      </c>
      <c r="G77" s="18" t="s">
        <v>645</v>
      </c>
      <c r="H77" s="18"/>
      <c r="I77" s="24" t="s">
        <v>467</v>
      </c>
    </row>
    <row r="78" spans="1:9" ht="60" customHeight="1" x14ac:dyDescent="0.25">
      <c r="A78" s="18" t="s">
        <v>588</v>
      </c>
      <c r="B78" s="55" t="s">
        <v>129</v>
      </c>
      <c r="C78" s="55"/>
      <c r="D78" s="55"/>
      <c r="E78" s="55"/>
      <c r="F78" s="55"/>
      <c r="G78" s="55"/>
      <c r="H78" s="55"/>
      <c r="I78" s="24"/>
    </row>
    <row r="79" spans="1:9" ht="60" customHeight="1" x14ac:dyDescent="0.25">
      <c r="A79" s="18" t="s">
        <v>590</v>
      </c>
      <c r="B79" s="18" t="s">
        <v>479</v>
      </c>
      <c r="C79" s="18" t="s">
        <v>589</v>
      </c>
      <c r="D79" s="42">
        <v>6</v>
      </c>
      <c r="E79" s="18" t="s">
        <v>389</v>
      </c>
      <c r="F79" s="18" t="s">
        <v>28</v>
      </c>
      <c r="G79" s="18" t="s">
        <v>645</v>
      </c>
      <c r="H79" s="18"/>
      <c r="I79" s="24" t="s">
        <v>467</v>
      </c>
    </row>
    <row r="80" spans="1:9" ht="60" customHeight="1" x14ac:dyDescent="0.25">
      <c r="A80" s="18" t="s">
        <v>591</v>
      </c>
      <c r="B80" s="18" t="s">
        <v>479</v>
      </c>
      <c r="C80" s="18" t="s">
        <v>589</v>
      </c>
      <c r="D80" s="42">
        <v>7</v>
      </c>
      <c r="E80" s="18" t="s">
        <v>389</v>
      </c>
      <c r="F80" s="18" t="s">
        <v>28</v>
      </c>
      <c r="G80" s="18" t="s">
        <v>645</v>
      </c>
      <c r="H80" s="18"/>
      <c r="I80" s="24" t="s">
        <v>468</v>
      </c>
    </row>
    <row r="81" spans="1:9" ht="60" customHeight="1" x14ac:dyDescent="0.25">
      <c r="A81" s="18" t="s">
        <v>592</v>
      </c>
      <c r="B81" s="55" t="s">
        <v>143</v>
      </c>
      <c r="C81" s="55"/>
      <c r="D81" s="55"/>
      <c r="E81" s="55"/>
      <c r="F81" s="55"/>
      <c r="G81" s="55"/>
      <c r="H81" s="55"/>
      <c r="I81" s="24"/>
    </row>
    <row r="82" spans="1:9" ht="60" customHeight="1" x14ac:dyDescent="0.25">
      <c r="A82" s="18" t="s">
        <v>328</v>
      </c>
      <c r="B82" s="18" t="s">
        <v>480</v>
      </c>
      <c r="C82" s="18" t="s">
        <v>349</v>
      </c>
      <c r="D82" s="42">
        <v>5</v>
      </c>
      <c r="E82" s="18" t="s">
        <v>28</v>
      </c>
      <c r="F82" s="18" t="s">
        <v>28</v>
      </c>
      <c r="G82" s="18" t="s">
        <v>645</v>
      </c>
      <c r="H82" s="18"/>
      <c r="I82" s="24" t="s">
        <v>446</v>
      </c>
    </row>
    <row r="83" spans="1:9" ht="60" customHeight="1" x14ac:dyDescent="0.25">
      <c r="A83" s="18" t="s">
        <v>331</v>
      </c>
      <c r="B83" s="18" t="s">
        <v>480</v>
      </c>
      <c r="C83" s="18" t="s">
        <v>349</v>
      </c>
      <c r="D83" s="42">
        <v>6</v>
      </c>
      <c r="E83" s="18" t="s">
        <v>28</v>
      </c>
      <c r="F83" s="18" t="s">
        <v>28</v>
      </c>
      <c r="G83" s="18" t="s">
        <v>645</v>
      </c>
      <c r="H83" s="18"/>
      <c r="I83" s="24" t="s">
        <v>467</v>
      </c>
    </row>
    <row r="84" spans="1:9" ht="60" customHeight="1" x14ac:dyDescent="0.25">
      <c r="A84" s="18" t="s">
        <v>593</v>
      </c>
      <c r="B84" s="18" t="s">
        <v>480</v>
      </c>
      <c r="C84" s="18" t="s">
        <v>349</v>
      </c>
      <c r="D84" s="42">
        <v>7</v>
      </c>
      <c r="E84" s="18" t="s">
        <v>28</v>
      </c>
      <c r="F84" s="18" t="s">
        <v>28</v>
      </c>
      <c r="G84" s="18" t="s">
        <v>645</v>
      </c>
      <c r="H84" s="18"/>
      <c r="I84" s="24" t="s">
        <v>468</v>
      </c>
    </row>
    <row r="85" spans="1:9" ht="60" customHeight="1" x14ac:dyDescent="0.25">
      <c r="A85" s="18" t="s">
        <v>594</v>
      </c>
      <c r="B85" s="18" t="s">
        <v>480</v>
      </c>
      <c r="C85" s="18" t="s">
        <v>349</v>
      </c>
      <c r="D85" s="42">
        <v>8</v>
      </c>
      <c r="E85" s="18" t="s">
        <v>28</v>
      </c>
      <c r="F85" s="18" t="s">
        <v>28</v>
      </c>
      <c r="G85" s="18" t="s">
        <v>645</v>
      </c>
      <c r="H85" s="18"/>
      <c r="I85" s="24" t="s">
        <v>469</v>
      </c>
    </row>
    <row r="86" spans="1:9" ht="60" customHeight="1" x14ac:dyDescent="0.25">
      <c r="A86" s="18" t="s">
        <v>341</v>
      </c>
      <c r="B86" s="55" t="s">
        <v>153</v>
      </c>
      <c r="C86" s="55"/>
      <c r="D86" s="55"/>
      <c r="E86" s="55"/>
      <c r="F86" s="55"/>
      <c r="G86" s="55"/>
      <c r="H86" s="55"/>
      <c r="I86" s="24"/>
    </row>
    <row r="87" spans="1:9" ht="60" customHeight="1" x14ac:dyDescent="0.25">
      <c r="A87" s="18" t="s">
        <v>595</v>
      </c>
      <c r="B87" s="55" t="s">
        <v>155</v>
      </c>
      <c r="C87" s="55"/>
      <c r="D87" s="55"/>
      <c r="E87" s="55"/>
      <c r="F87" s="55"/>
      <c r="G87" s="55"/>
      <c r="H87" s="55"/>
      <c r="I87" s="24"/>
    </row>
    <row r="88" spans="1:9" ht="60" customHeight="1" x14ac:dyDescent="0.25">
      <c r="A88" s="18" t="s">
        <v>597</v>
      </c>
      <c r="B88" s="18" t="s">
        <v>486</v>
      </c>
      <c r="C88" s="18" t="s">
        <v>596</v>
      </c>
      <c r="D88" s="42">
        <v>6</v>
      </c>
      <c r="E88" s="18" t="s">
        <v>393</v>
      </c>
      <c r="F88" s="18" t="s">
        <v>28</v>
      </c>
      <c r="G88" s="18" t="s">
        <v>645</v>
      </c>
      <c r="H88" s="18"/>
      <c r="I88" s="24" t="s">
        <v>467</v>
      </c>
    </row>
    <row r="89" spans="1:9" ht="60" customHeight="1" x14ac:dyDescent="0.25">
      <c r="A89" s="18" t="s">
        <v>598</v>
      </c>
      <c r="B89" s="18" t="s">
        <v>486</v>
      </c>
      <c r="C89" s="18" t="s">
        <v>596</v>
      </c>
      <c r="D89" s="42">
        <v>7</v>
      </c>
      <c r="E89" s="18" t="s">
        <v>393</v>
      </c>
      <c r="F89" s="18" t="s">
        <v>28</v>
      </c>
      <c r="G89" s="18" t="s">
        <v>645</v>
      </c>
      <c r="H89" s="18"/>
      <c r="I89" s="24" t="s">
        <v>468</v>
      </c>
    </row>
    <row r="90" spans="1:9" ht="60" customHeight="1" x14ac:dyDescent="0.25">
      <c r="A90" s="18" t="s">
        <v>600</v>
      </c>
      <c r="B90" s="18" t="s">
        <v>486</v>
      </c>
      <c r="C90" s="18" t="s">
        <v>599</v>
      </c>
      <c r="D90" s="42">
        <v>6</v>
      </c>
      <c r="E90" s="18" t="s">
        <v>389</v>
      </c>
      <c r="F90" s="18" t="s">
        <v>28</v>
      </c>
      <c r="G90" s="18" t="s">
        <v>645</v>
      </c>
      <c r="H90" s="18"/>
      <c r="I90" s="24" t="s">
        <v>467</v>
      </c>
    </row>
    <row r="91" spans="1:9" ht="60" customHeight="1" x14ac:dyDescent="0.25">
      <c r="A91" s="18" t="s">
        <v>601</v>
      </c>
      <c r="B91" s="18" t="s">
        <v>486</v>
      </c>
      <c r="C91" s="18" t="s">
        <v>599</v>
      </c>
      <c r="D91" s="42">
        <v>7</v>
      </c>
      <c r="E91" s="18" t="s">
        <v>389</v>
      </c>
      <c r="F91" s="18" t="s">
        <v>28</v>
      </c>
      <c r="G91" s="18" t="s">
        <v>645</v>
      </c>
      <c r="H91" s="18"/>
      <c r="I91" s="24" t="s">
        <v>468</v>
      </c>
    </row>
    <row r="92" spans="1:9" ht="60" customHeight="1" x14ac:dyDescent="0.25">
      <c r="A92" s="18" t="s">
        <v>602</v>
      </c>
      <c r="B92" s="55" t="s">
        <v>166</v>
      </c>
      <c r="C92" s="55"/>
      <c r="D92" s="55"/>
      <c r="E92" s="55"/>
      <c r="F92" s="55"/>
      <c r="G92" s="55"/>
      <c r="H92" s="55"/>
      <c r="I92" s="24"/>
    </row>
    <row r="93" spans="1:9" ht="60" customHeight="1" x14ac:dyDescent="0.25">
      <c r="A93" s="18" t="s">
        <v>357</v>
      </c>
      <c r="B93" s="18" t="s">
        <v>436</v>
      </c>
      <c r="C93" s="18" t="s">
        <v>603</v>
      </c>
      <c r="D93" s="42" t="s">
        <v>445</v>
      </c>
      <c r="E93" s="18" t="s">
        <v>28</v>
      </c>
      <c r="F93" s="18" t="s">
        <v>28</v>
      </c>
      <c r="G93" s="18" t="s">
        <v>645</v>
      </c>
      <c r="H93" s="18"/>
      <c r="I93" s="24" t="s">
        <v>468</v>
      </c>
    </row>
    <row r="94" spans="1:9" ht="60" customHeight="1" x14ac:dyDescent="0.25">
      <c r="A94" s="18" t="s">
        <v>360</v>
      </c>
      <c r="B94" s="18" t="s">
        <v>436</v>
      </c>
      <c r="C94" s="18" t="s">
        <v>437</v>
      </c>
      <c r="D94" s="42" t="s">
        <v>203</v>
      </c>
      <c r="E94" s="18" t="s">
        <v>28</v>
      </c>
      <c r="F94" s="18" t="s">
        <v>28</v>
      </c>
      <c r="G94" s="18" t="s">
        <v>645</v>
      </c>
      <c r="H94" s="18"/>
      <c r="I94" s="24" t="s">
        <v>492</v>
      </c>
    </row>
    <row r="95" spans="1:9" ht="60" customHeight="1" x14ac:dyDescent="0.25">
      <c r="A95" s="18" t="s">
        <v>604</v>
      </c>
      <c r="B95" s="55" t="s">
        <v>370</v>
      </c>
      <c r="C95" s="55"/>
      <c r="D95" s="55"/>
      <c r="E95" s="55"/>
      <c r="F95" s="55"/>
      <c r="G95" s="55"/>
      <c r="H95" s="55"/>
      <c r="I95" s="55"/>
    </row>
    <row r="96" spans="1:9" ht="60" customHeight="1" x14ac:dyDescent="0.25">
      <c r="A96" s="19">
        <v>37622</v>
      </c>
      <c r="B96" s="55" t="s">
        <v>605</v>
      </c>
      <c r="C96" s="55"/>
      <c r="D96" s="55"/>
      <c r="E96" s="55"/>
      <c r="F96" s="55"/>
      <c r="G96" s="55"/>
      <c r="H96" s="55"/>
      <c r="I96" s="24"/>
    </row>
    <row r="97" spans="1:9" ht="60" customHeight="1" x14ac:dyDescent="0.25">
      <c r="A97" s="18" t="s">
        <v>606</v>
      </c>
      <c r="B97" s="55" t="s">
        <v>23</v>
      </c>
      <c r="C97" s="55"/>
      <c r="D97" s="55"/>
      <c r="E97" s="55"/>
      <c r="F97" s="55"/>
      <c r="G97" s="55"/>
      <c r="H97" s="55"/>
      <c r="I97" s="24"/>
    </row>
    <row r="98" spans="1:9" ht="60" customHeight="1" x14ac:dyDescent="0.25">
      <c r="A98" s="18" t="s">
        <v>607</v>
      </c>
      <c r="B98" s="18" t="s">
        <v>466</v>
      </c>
      <c r="C98" s="18" t="s">
        <v>608</v>
      </c>
      <c r="D98" s="42" t="s">
        <v>373</v>
      </c>
      <c r="E98" s="18" t="s">
        <v>391</v>
      </c>
      <c r="F98" s="18" t="s">
        <v>391</v>
      </c>
      <c r="G98" s="18" t="s">
        <v>645</v>
      </c>
      <c r="H98" s="18"/>
      <c r="I98" s="24" t="s">
        <v>467</v>
      </c>
    </row>
    <row r="99" spans="1:9" ht="60" customHeight="1" x14ac:dyDescent="0.25">
      <c r="A99" s="18" t="s">
        <v>609</v>
      </c>
      <c r="B99" s="55" t="s">
        <v>375</v>
      </c>
      <c r="C99" s="55"/>
      <c r="D99" s="55"/>
      <c r="E99" s="55"/>
      <c r="F99" s="55"/>
      <c r="G99" s="55"/>
      <c r="H99" s="55"/>
      <c r="I99" s="24"/>
    </row>
    <row r="100" spans="1:9" ht="60" customHeight="1" x14ac:dyDescent="0.25">
      <c r="A100" s="18" t="s">
        <v>376</v>
      </c>
      <c r="B100" s="18" t="s">
        <v>377</v>
      </c>
      <c r="C100" s="18" t="s">
        <v>610</v>
      </c>
      <c r="D100" s="42">
        <v>10</v>
      </c>
      <c r="E100" s="18" t="s">
        <v>391</v>
      </c>
      <c r="F100" s="18" t="s">
        <v>391</v>
      </c>
      <c r="G100" s="18" t="s">
        <v>645</v>
      </c>
      <c r="H100" s="18"/>
      <c r="I100" s="24" t="s">
        <v>446</v>
      </c>
    </row>
    <row r="101" spans="1:9" ht="60" customHeight="1" x14ac:dyDescent="0.25">
      <c r="A101" s="18" t="s">
        <v>378</v>
      </c>
      <c r="B101" s="18" t="s">
        <v>377</v>
      </c>
      <c r="C101" s="18" t="s">
        <v>611</v>
      </c>
      <c r="D101" s="42">
        <v>11</v>
      </c>
      <c r="E101" s="18" t="s">
        <v>391</v>
      </c>
      <c r="F101" s="18" t="s">
        <v>391</v>
      </c>
      <c r="G101" s="18" t="s">
        <v>645</v>
      </c>
      <c r="H101" s="18"/>
      <c r="I101" s="24" t="s">
        <v>467</v>
      </c>
    </row>
    <row r="102" spans="1:9" ht="60" customHeight="1" x14ac:dyDescent="0.25">
      <c r="A102" s="18" t="s">
        <v>379</v>
      </c>
      <c r="B102" s="55" t="s">
        <v>237</v>
      </c>
      <c r="C102" s="55"/>
      <c r="D102" s="55"/>
      <c r="E102" s="55"/>
      <c r="F102" s="55"/>
      <c r="G102" s="55"/>
      <c r="H102" s="55"/>
      <c r="I102" s="24"/>
    </row>
    <row r="103" spans="1:9" ht="60" customHeight="1" x14ac:dyDescent="0.25">
      <c r="A103" s="18" t="s">
        <v>612</v>
      </c>
      <c r="B103" s="55" t="s">
        <v>383</v>
      </c>
      <c r="C103" s="55"/>
      <c r="D103" s="55"/>
      <c r="E103" s="55"/>
      <c r="F103" s="55"/>
      <c r="G103" s="55"/>
      <c r="H103" s="55"/>
      <c r="I103" s="24"/>
    </row>
    <row r="104" spans="1:9" ht="60" customHeight="1" x14ac:dyDescent="0.25">
      <c r="A104" s="18" t="s">
        <v>380</v>
      </c>
      <c r="B104" s="18" t="s">
        <v>385</v>
      </c>
      <c r="C104" s="18" t="s">
        <v>613</v>
      </c>
      <c r="D104" s="42">
        <v>10</v>
      </c>
      <c r="E104" s="18" t="s">
        <v>28</v>
      </c>
      <c r="F104" s="18" t="s">
        <v>28</v>
      </c>
      <c r="G104" s="18" t="s">
        <v>645</v>
      </c>
      <c r="H104" s="18"/>
      <c r="I104" s="24" t="s">
        <v>446</v>
      </c>
    </row>
    <row r="105" spans="1:9" ht="60" customHeight="1" x14ac:dyDescent="0.25">
      <c r="A105" s="18" t="s">
        <v>381</v>
      </c>
      <c r="B105" s="18" t="s">
        <v>385</v>
      </c>
      <c r="C105" s="18" t="s">
        <v>614</v>
      </c>
      <c r="D105" s="42">
        <v>11</v>
      </c>
      <c r="E105" s="18" t="s">
        <v>28</v>
      </c>
      <c r="F105" s="18" t="s">
        <v>28</v>
      </c>
      <c r="G105" s="18" t="s">
        <v>645</v>
      </c>
      <c r="H105" s="18"/>
      <c r="I105" s="24" t="s">
        <v>467</v>
      </c>
    </row>
    <row r="106" spans="1:9" ht="60" customHeight="1" x14ac:dyDescent="0.25">
      <c r="A106" s="18" t="s">
        <v>615</v>
      </c>
      <c r="B106" s="55" t="s">
        <v>392</v>
      </c>
      <c r="C106" s="55"/>
      <c r="D106" s="55"/>
      <c r="E106" s="55"/>
      <c r="F106" s="55"/>
      <c r="G106" s="55"/>
      <c r="H106" s="55"/>
      <c r="I106" s="24"/>
    </row>
    <row r="107" spans="1:9" ht="60" customHeight="1" x14ac:dyDescent="0.25">
      <c r="A107" s="18" t="s">
        <v>388</v>
      </c>
      <c r="B107" s="18" t="s">
        <v>616</v>
      </c>
      <c r="C107" s="18" t="s">
        <v>617</v>
      </c>
      <c r="D107" s="42" t="s">
        <v>373</v>
      </c>
      <c r="E107" s="18" t="s">
        <v>389</v>
      </c>
      <c r="F107" s="18" t="s">
        <v>28</v>
      </c>
      <c r="G107" s="18" t="s">
        <v>645</v>
      </c>
      <c r="H107" s="18"/>
      <c r="I107" s="24" t="s">
        <v>467</v>
      </c>
    </row>
    <row r="108" spans="1:9" ht="60" customHeight="1" x14ac:dyDescent="0.25">
      <c r="A108" s="18" t="s">
        <v>618</v>
      </c>
      <c r="B108" s="55" t="s">
        <v>100</v>
      </c>
      <c r="C108" s="55"/>
      <c r="D108" s="55"/>
      <c r="E108" s="55"/>
      <c r="F108" s="55"/>
      <c r="G108" s="55"/>
      <c r="H108" s="55"/>
      <c r="I108" s="24"/>
    </row>
    <row r="109" spans="1:9" ht="86.25" customHeight="1" x14ac:dyDescent="0.25">
      <c r="A109" s="18" t="s">
        <v>619</v>
      </c>
      <c r="B109" s="18" t="s">
        <v>403</v>
      </c>
      <c r="C109" s="18" t="s">
        <v>620</v>
      </c>
      <c r="D109" s="42">
        <v>10</v>
      </c>
      <c r="E109" s="18" t="s">
        <v>389</v>
      </c>
      <c r="F109" s="18" t="s">
        <v>28</v>
      </c>
      <c r="G109" s="18" t="s">
        <v>645</v>
      </c>
      <c r="H109" s="18"/>
      <c r="I109" s="24" t="s">
        <v>446</v>
      </c>
    </row>
    <row r="110" spans="1:9" ht="60" customHeight="1" x14ac:dyDescent="0.25">
      <c r="A110" s="18" t="s">
        <v>621</v>
      </c>
      <c r="B110" s="18" t="s">
        <v>403</v>
      </c>
      <c r="C110" s="18" t="s">
        <v>620</v>
      </c>
      <c r="D110" s="42">
        <v>11</v>
      </c>
      <c r="E110" s="18" t="s">
        <v>389</v>
      </c>
      <c r="F110" s="18" t="s">
        <v>487</v>
      </c>
      <c r="G110" s="18" t="s">
        <v>645</v>
      </c>
      <c r="H110" s="18"/>
      <c r="I110" s="24" t="s">
        <v>467</v>
      </c>
    </row>
    <row r="111" spans="1:9" ht="60" customHeight="1" x14ac:dyDescent="0.25">
      <c r="A111" s="18" t="s">
        <v>622</v>
      </c>
      <c r="B111" s="18" t="s">
        <v>410</v>
      </c>
      <c r="C111" s="18" t="s">
        <v>620</v>
      </c>
      <c r="D111" s="42">
        <v>10</v>
      </c>
      <c r="E111" s="18" t="s">
        <v>389</v>
      </c>
      <c r="F111" s="18" t="s">
        <v>28</v>
      </c>
      <c r="G111" s="18" t="s">
        <v>645</v>
      </c>
      <c r="H111" s="18"/>
      <c r="I111" s="24" t="s">
        <v>446</v>
      </c>
    </row>
    <row r="112" spans="1:9" ht="60" customHeight="1" x14ac:dyDescent="0.25">
      <c r="A112" s="18" t="s">
        <v>623</v>
      </c>
      <c r="B112" s="18" t="s">
        <v>410</v>
      </c>
      <c r="C112" s="18" t="s">
        <v>620</v>
      </c>
      <c r="D112" s="42">
        <v>11</v>
      </c>
      <c r="E112" s="18" t="s">
        <v>389</v>
      </c>
      <c r="F112" s="18" t="s">
        <v>28</v>
      </c>
      <c r="G112" s="18" t="s">
        <v>645</v>
      </c>
      <c r="H112" s="18"/>
      <c r="I112" s="24" t="s">
        <v>467</v>
      </c>
    </row>
    <row r="113" spans="1:9" ht="60" customHeight="1" x14ac:dyDescent="0.25">
      <c r="A113" s="18" t="s">
        <v>624</v>
      </c>
      <c r="B113" s="55" t="s">
        <v>262</v>
      </c>
      <c r="C113" s="55"/>
      <c r="D113" s="55"/>
      <c r="E113" s="55"/>
      <c r="F113" s="55"/>
      <c r="G113" s="55"/>
      <c r="H113" s="55"/>
      <c r="I113" s="24"/>
    </row>
    <row r="114" spans="1:9" ht="60" customHeight="1" x14ac:dyDescent="0.25">
      <c r="A114" s="18" t="s">
        <v>625</v>
      </c>
      <c r="B114" s="18" t="s">
        <v>412</v>
      </c>
      <c r="C114" s="18" t="s">
        <v>626</v>
      </c>
      <c r="D114" s="42">
        <v>10</v>
      </c>
      <c r="E114" s="18" t="s">
        <v>470</v>
      </c>
      <c r="F114" s="18" t="s">
        <v>28</v>
      </c>
      <c r="G114" s="18" t="s">
        <v>645</v>
      </c>
      <c r="H114" s="18"/>
      <c r="I114" s="24" t="s">
        <v>446</v>
      </c>
    </row>
    <row r="115" spans="1:9" ht="60" customHeight="1" x14ac:dyDescent="0.25">
      <c r="A115" s="18" t="s">
        <v>627</v>
      </c>
      <c r="B115" s="18" t="s">
        <v>412</v>
      </c>
      <c r="C115" s="18" t="s">
        <v>626</v>
      </c>
      <c r="D115" s="42">
        <v>11</v>
      </c>
      <c r="E115" s="18" t="s">
        <v>470</v>
      </c>
      <c r="F115" s="18" t="s">
        <v>28</v>
      </c>
      <c r="G115" s="18" t="s">
        <v>645</v>
      </c>
      <c r="H115" s="18"/>
      <c r="I115" s="24" t="s">
        <v>467</v>
      </c>
    </row>
    <row r="116" spans="1:9" ht="60" customHeight="1" x14ac:dyDescent="0.25">
      <c r="A116" s="18" t="s">
        <v>628</v>
      </c>
      <c r="B116" s="55" t="s">
        <v>415</v>
      </c>
      <c r="C116" s="55"/>
      <c r="D116" s="55"/>
      <c r="E116" s="55"/>
      <c r="F116" s="55"/>
      <c r="G116" s="55"/>
      <c r="H116" s="55"/>
      <c r="I116" s="24"/>
    </row>
    <row r="117" spans="1:9" ht="60" customHeight="1" x14ac:dyDescent="0.25">
      <c r="A117" s="20" t="s">
        <v>629</v>
      </c>
      <c r="B117" s="20" t="s">
        <v>417</v>
      </c>
      <c r="C117" s="20" t="s">
        <v>630</v>
      </c>
      <c r="D117" s="44">
        <v>10</v>
      </c>
      <c r="E117" s="20" t="s">
        <v>393</v>
      </c>
      <c r="F117" s="20" t="s">
        <v>28</v>
      </c>
      <c r="G117" s="18" t="s">
        <v>645</v>
      </c>
      <c r="H117" s="18"/>
      <c r="I117" s="24" t="s">
        <v>446</v>
      </c>
    </row>
    <row r="118" spans="1:9" ht="60" customHeight="1" x14ac:dyDescent="0.25">
      <c r="A118" s="20" t="s">
        <v>631</v>
      </c>
      <c r="B118" s="20" t="s">
        <v>417</v>
      </c>
      <c r="C118" s="20" t="s">
        <v>632</v>
      </c>
      <c r="D118" s="44">
        <v>11</v>
      </c>
      <c r="E118" s="20" t="s">
        <v>393</v>
      </c>
      <c r="F118" s="20" t="s">
        <v>28</v>
      </c>
      <c r="G118" s="18" t="s">
        <v>645</v>
      </c>
      <c r="H118" s="18"/>
      <c r="I118" s="24" t="s">
        <v>467</v>
      </c>
    </row>
    <row r="119" spans="1:9" ht="60" customHeight="1" x14ac:dyDescent="0.25">
      <c r="A119" s="18" t="s">
        <v>633</v>
      </c>
      <c r="B119" s="55" t="s">
        <v>634</v>
      </c>
      <c r="C119" s="55"/>
      <c r="D119" s="55"/>
      <c r="E119" s="55"/>
      <c r="F119" s="55"/>
      <c r="G119" s="55"/>
      <c r="H119" s="55"/>
      <c r="I119" s="24"/>
    </row>
    <row r="120" spans="1:9" ht="60" customHeight="1" x14ac:dyDescent="0.25">
      <c r="A120" s="18" t="s">
        <v>635</v>
      </c>
      <c r="B120" s="18" t="s">
        <v>423</v>
      </c>
      <c r="C120" s="18" t="s">
        <v>330</v>
      </c>
      <c r="D120" s="42">
        <v>10</v>
      </c>
      <c r="E120" s="18" t="s">
        <v>28</v>
      </c>
      <c r="F120" s="18" t="s">
        <v>28</v>
      </c>
      <c r="G120" s="18"/>
      <c r="H120" s="18"/>
      <c r="I120" s="24" t="s">
        <v>446</v>
      </c>
    </row>
    <row r="121" spans="1:9" ht="60" customHeight="1" x14ac:dyDescent="0.25">
      <c r="A121" s="18" t="s">
        <v>636</v>
      </c>
      <c r="B121" s="18" t="s">
        <v>423</v>
      </c>
      <c r="C121" s="18" t="s">
        <v>637</v>
      </c>
      <c r="D121" s="42">
        <v>11</v>
      </c>
      <c r="E121" s="18" t="s">
        <v>28</v>
      </c>
      <c r="F121" s="18" t="s">
        <v>28</v>
      </c>
      <c r="G121" s="18"/>
      <c r="H121" s="18"/>
      <c r="I121" s="24" t="s">
        <v>467</v>
      </c>
    </row>
    <row r="122" spans="1:9" ht="60" customHeight="1" x14ac:dyDescent="0.25">
      <c r="A122" s="18" t="s">
        <v>638</v>
      </c>
      <c r="B122" s="55" t="s">
        <v>334</v>
      </c>
      <c r="C122" s="55"/>
      <c r="D122" s="55"/>
      <c r="E122" s="55"/>
      <c r="F122" s="55"/>
      <c r="G122" s="55"/>
      <c r="H122" s="55"/>
      <c r="I122" s="24"/>
    </row>
    <row r="123" spans="1:9" ht="60" customHeight="1" x14ac:dyDescent="0.25">
      <c r="A123" s="18" t="s">
        <v>639</v>
      </c>
      <c r="B123" s="18" t="s">
        <v>430</v>
      </c>
      <c r="C123" s="18" t="s">
        <v>431</v>
      </c>
      <c r="D123" s="42">
        <v>10</v>
      </c>
      <c r="E123" s="18" t="s">
        <v>442</v>
      </c>
      <c r="F123" s="18" t="s">
        <v>441</v>
      </c>
      <c r="G123" s="18" t="s">
        <v>645</v>
      </c>
      <c r="H123" s="18"/>
      <c r="I123" s="24" t="s">
        <v>446</v>
      </c>
    </row>
    <row r="124" spans="1:9" ht="60" customHeight="1" x14ac:dyDescent="0.25">
      <c r="A124" s="18" t="s">
        <v>640</v>
      </c>
      <c r="B124" s="18" t="s">
        <v>430</v>
      </c>
      <c r="C124" s="18" t="s">
        <v>431</v>
      </c>
      <c r="D124" s="42">
        <v>11</v>
      </c>
      <c r="E124" s="18" t="s">
        <v>440</v>
      </c>
      <c r="F124" s="18" t="s">
        <v>441</v>
      </c>
      <c r="G124" s="18" t="s">
        <v>645</v>
      </c>
      <c r="H124" s="18"/>
      <c r="I124" s="24" t="s">
        <v>467</v>
      </c>
    </row>
    <row r="125" spans="1:9" ht="60" customHeight="1" x14ac:dyDescent="0.25">
      <c r="A125" s="18" t="s">
        <v>425</v>
      </c>
      <c r="B125" s="55" t="s">
        <v>370</v>
      </c>
      <c r="C125" s="55"/>
      <c r="D125" s="55"/>
      <c r="E125" s="55"/>
      <c r="F125" s="55"/>
      <c r="G125" s="55"/>
      <c r="H125" s="55"/>
      <c r="I125" s="24"/>
    </row>
    <row r="126" spans="1:9" ht="60" customHeight="1" x14ac:dyDescent="0.25">
      <c r="A126" s="18" t="s">
        <v>427</v>
      </c>
      <c r="B126" s="18" t="s">
        <v>439</v>
      </c>
      <c r="C126" s="18" t="s">
        <v>641</v>
      </c>
      <c r="D126" s="42" t="s">
        <v>373</v>
      </c>
      <c r="E126" s="18" t="s">
        <v>406</v>
      </c>
      <c r="F126" s="18" t="s">
        <v>28</v>
      </c>
      <c r="G126" s="18" t="s">
        <v>645</v>
      </c>
      <c r="H126" s="18"/>
      <c r="I126" s="24" t="s">
        <v>467</v>
      </c>
    </row>
    <row r="127" spans="1:9" ht="60" customHeight="1" x14ac:dyDescent="0.25">
      <c r="A127" s="18" t="s">
        <v>444</v>
      </c>
      <c r="B127" s="55" t="s">
        <v>642</v>
      </c>
      <c r="C127" s="55"/>
      <c r="D127" s="55"/>
      <c r="E127" s="55"/>
      <c r="F127" s="55"/>
      <c r="G127" s="55"/>
      <c r="H127" s="55"/>
      <c r="I127" s="24"/>
    </row>
    <row r="128" spans="1:9" ht="60" customHeight="1" x14ac:dyDescent="0.25">
      <c r="A128" s="18" t="s">
        <v>643</v>
      </c>
      <c r="B128" s="18" t="s">
        <v>644</v>
      </c>
      <c r="C128" s="18" t="s">
        <v>478</v>
      </c>
      <c r="D128" s="42">
        <v>5</v>
      </c>
      <c r="E128" s="18" t="s">
        <v>391</v>
      </c>
      <c r="F128" s="18" t="s">
        <v>391</v>
      </c>
      <c r="G128" s="18" t="s">
        <v>645</v>
      </c>
      <c r="H128" s="18"/>
      <c r="I128" s="24" t="s">
        <v>467</v>
      </c>
    </row>
  </sheetData>
  <autoFilter ref="A4:I128"/>
  <mergeCells count="41">
    <mergeCell ref="A1:I1"/>
    <mergeCell ref="B127:H127"/>
    <mergeCell ref="B125:H125"/>
    <mergeCell ref="B116:H116"/>
    <mergeCell ref="B119:H119"/>
    <mergeCell ref="B122:H122"/>
    <mergeCell ref="B108:H108"/>
    <mergeCell ref="B113:H113"/>
    <mergeCell ref="B106:H106"/>
    <mergeCell ref="B97:H97"/>
    <mergeCell ref="B99:H99"/>
    <mergeCell ref="B102:H102"/>
    <mergeCell ref="B103:H103"/>
    <mergeCell ref="B87:H87"/>
    <mergeCell ref="B92:H92"/>
    <mergeCell ref="B95:I95"/>
    <mergeCell ref="B96:H96"/>
    <mergeCell ref="B76:H76"/>
    <mergeCell ref="B78:H78"/>
    <mergeCell ref="B81:H81"/>
    <mergeCell ref="B86:H86"/>
    <mergeCell ref="B55:H55"/>
    <mergeCell ref="B59:H59"/>
    <mergeCell ref="B63:H63"/>
    <mergeCell ref="B67:H67"/>
    <mergeCell ref="B71:H71"/>
    <mergeCell ref="B45:H45"/>
    <mergeCell ref="B50:H50"/>
    <mergeCell ref="B17:H17"/>
    <mergeCell ref="B19:H19"/>
    <mergeCell ref="B20:H20"/>
    <mergeCell ref="B23:H23"/>
    <mergeCell ref="B31:H31"/>
    <mergeCell ref="B40:H40"/>
    <mergeCell ref="B8:G8"/>
    <mergeCell ref="A3:I3"/>
    <mergeCell ref="A5:I5"/>
    <mergeCell ref="B6:G6"/>
    <mergeCell ref="B7:G7"/>
    <mergeCell ref="B11:H11"/>
    <mergeCell ref="B26:H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Normal="100" workbookViewId="0">
      <pane xSplit="12" ySplit="4" topLeftCell="M5" activePane="bottomRight" state="frozen"/>
      <selection pane="topRight" activeCell="M1" sqref="M1"/>
      <selection pane="bottomLeft" activeCell="A5" sqref="A5"/>
      <selection pane="bottomRight" activeCell="S7" sqref="S7"/>
    </sheetView>
  </sheetViews>
  <sheetFormatPr defaultColWidth="8.7109375" defaultRowHeight="60" customHeight="1" x14ac:dyDescent="0.25"/>
  <cols>
    <col min="1" max="1" width="11.7109375" style="16" customWidth="1"/>
    <col min="2" max="2" width="8.7109375" style="16"/>
    <col min="3" max="3" width="19.140625" style="16" customWidth="1"/>
    <col min="4" max="11" width="8.7109375" style="16"/>
    <col min="12" max="12" width="18" style="16" customWidth="1"/>
    <col min="13" max="13" width="5.85546875" style="16" customWidth="1"/>
    <col min="14" max="14" width="6" style="16" customWidth="1"/>
    <col min="15" max="15" width="6.42578125" style="16" customWidth="1"/>
    <col min="16" max="16" width="5.5703125" style="16" bestFit="1" customWidth="1"/>
    <col min="17" max="19" width="6.5703125" style="16" bestFit="1" customWidth="1"/>
    <col min="20" max="16384" width="8.7109375" style="16"/>
  </cols>
  <sheetData>
    <row r="1" spans="1:20" ht="72.75" customHeight="1" x14ac:dyDescent="0.25">
      <c r="A1" s="68" t="s">
        <v>652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Q1" s="16">
        <v>1</v>
      </c>
    </row>
    <row r="2" spans="1:20" ht="60" customHeight="1" x14ac:dyDescent="0.25">
      <c r="A2" s="26" t="s">
        <v>651</v>
      </c>
      <c r="B2" s="26" t="s">
        <v>6</v>
      </c>
      <c r="C2" s="26" t="s">
        <v>459</v>
      </c>
      <c r="D2" s="26" t="s">
        <v>8</v>
      </c>
      <c r="E2" s="26" t="s">
        <v>460</v>
      </c>
      <c r="F2" s="26" t="s">
        <v>12</v>
      </c>
      <c r="G2" s="26" t="s">
        <v>13</v>
      </c>
      <c r="H2" s="36" t="s">
        <v>653</v>
      </c>
      <c r="I2" s="26" t="s">
        <v>662</v>
      </c>
      <c r="J2" s="26" t="s">
        <v>654</v>
      </c>
      <c r="K2" s="26" t="s">
        <v>655</v>
      </c>
      <c r="L2" s="26" t="s">
        <v>462</v>
      </c>
      <c r="M2" s="59" t="s">
        <v>680</v>
      </c>
      <c r="N2" s="60"/>
      <c r="O2" s="60"/>
      <c r="P2" s="60"/>
      <c r="Q2" s="60"/>
      <c r="R2" s="60"/>
      <c r="S2" s="60"/>
      <c r="T2" s="61"/>
    </row>
    <row r="3" spans="1:20" ht="60" customHeight="1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9" t="s">
        <v>1</v>
      </c>
      <c r="N3" s="69" t="s">
        <v>2</v>
      </c>
      <c r="O3" s="69" t="s">
        <v>3</v>
      </c>
      <c r="P3" s="59" t="s">
        <v>646</v>
      </c>
      <c r="Q3" s="60"/>
      <c r="R3" s="60"/>
      <c r="S3" s="60"/>
      <c r="T3" s="61"/>
    </row>
    <row r="4" spans="1:20" ht="60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70"/>
      <c r="N4" s="70"/>
      <c r="O4" s="70"/>
      <c r="P4" s="17" t="s">
        <v>4</v>
      </c>
      <c r="Q4" s="17" t="s">
        <v>647</v>
      </c>
      <c r="R4" s="17" t="s">
        <v>648</v>
      </c>
      <c r="S4" s="17" t="s">
        <v>649</v>
      </c>
      <c r="T4" s="37" t="s">
        <v>650</v>
      </c>
    </row>
    <row r="5" spans="1:20" ht="61.5" customHeight="1" x14ac:dyDescent="0.25">
      <c r="A5" s="25" t="s">
        <v>656</v>
      </c>
      <c r="B5" s="25" t="s">
        <v>397</v>
      </c>
      <c r="C5" s="25" t="s">
        <v>657</v>
      </c>
      <c r="D5" s="25">
        <v>10</v>
      </c>
      <c r="E5" s="25" t="s">
        <v>658</v>
      </c>
      <c r="F5" s="25" t="s">
        <v>658</v>
      </c>
      <c r="G5" s="25"/>
      <c r="H5" s="25"/>
      <c r="I5" s="25"/>
      <c r="J5" s="25" t="s">
        <v>645</v>
      </c>
      <c r="K5" s="25"/>
      <c r="L5" s="25" t="s">
        <v>659</v>
      </c>
      <c r="M5" s="17"/>
      <c r="N5" s="17">
        <f>SUM(P5:T5)</f>
        <v>0</v>
      </c>
      <c r="O5" s="17"/>
      <c r="P5" s="17"/>
      <c r="Q5" s="17"/>
      <c r="R5" s="17"/>
      <c r="S5" s="17"/>
      <c r="T5" s="17"/>
    </row>
    <row r="6" spans="1:20" ht="60" customHeight="1" x14ac:dyDescent="0.25">
      <c r="A6" s="25" t="s">
        <v>660</v>
      </c>
      <c r="B6" s="25" t="s">
        <v>397</v>
      </c>
      <c r="C6" s="25" t="s">
        <v>661</v>
      </c>
      <c r="D6" s="25">
        <v>11</v>
      </c>
      <c r="E6" s="25" t="s">
        <v>658</v>
      </c>
      <c r="F6" s="25" t="s">
        <v>658</v>
      </c>
      <c r="G6" s="25"/>
      <c r="H6" s="25"/>
      <c r="I6" s="25"/>
      <c r="J6" s="25" t="s">
        <v>645</v>
      </c>
      <c r="K6" s="25"/>
      <c r="L6" s="25" t="s">
        <v>659</v>
      </c>
      <c r="M6" s="17"/>
      <c r="N6" s="17">
        <f>SUM(P6:T6)</f>
        <v>0</v>
      </c>
      <c r="O6" s="17"/>
      <c r="P6" s="17"/>
      <c r="Q6" s="17"/>
      <c r="R6" s="17"/>
      <c r="S6" s="17"/>
      <c r="T6" s="17"/>
    </row>
  </sheetData>
  <mergeCells count="7">
    <mergeCell ref="P3:T3"/>
    <mergeCell ref="M2:T2"/>
    <mergeCell ref="A3:L4"/>
    <mergeCell ref="A1:L1"/>
    <mergeCell ref="M3:M4"/>
    <mergeCell ref="N3:N4"/>
    <mergeCell ref="O3:O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zoomScaleNormal="100" workbookViewId="0">
      <selection activeCell="C7" sqref="C7"/>
    </sheetView>
  </sheetViews>
  <sheetFormatPr defaultColWidth="17.5703125" defaultRowHeight="15" x14ac:dyDescent="0.25"/>
  <cols>
    <col min="2" max="2" width="35.140625" customWidth="1"/>
    <col min="3" max="3" width="23.5703125" customWidth="1"/>
  </cols>
  <sheetData>
    <row r="3" spans="2:4" s="39" customFormat="1" ht="12.75" x14ac:dyDescent="0.2">
      <c r="C3" s="39">
        <v>1</v>
      </c>
    </row>
    <row r="4" spans="2:4" s="30" customFormat="1" ht="14.25" x14ac:dyDescent="0.2">
      <c r="B4" s="71" t="s">
        <v>663</v>
      </c>
      <c r="C4" s="31" t="s">
        <v>681</v>
      </c>
      <c r="D4" s="38"/>
    </row>
    <row r="5" spans="2:4" s="30" customFormat="1" ht="14.25" x14ac:dyDescent="0.2">
      <c r="B5" s="72"/>
      <c r="C5" s="31">
        <v>22370</v>
      </c>
    </row>
  </sheetData>
  <mergeCells count="1"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Фонд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Гуляева Мария Петровна</dc:creator>
  <cp:lastModifiedBy>5</cp:lastModifiedBy>
  <cp:revision>18</cp:revision>
  <dcterms:created xsi:type="dcterms:W3CDTF">2022-12-08T11:32:00Z</dcterms:created>
  <dcterms:modified xsi:type="dcterms:W3CDTF">2024-04-12T12:57:30Z</dcterms:modified>
</cp:coreProperties>
</file>